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<sst xmlns="http://schemas.openxmlformats.org/spreadsheetml/2006/main" count="33" uniqueCount="33">
  <si>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</si>
  <si>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</si>
  <si>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</si>
  <si>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</si>
  <si>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</si>
  <si>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</si>
  <si>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</si>
  <si>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</si>
  <si>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</si>
  <si>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</si>
  <si>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</si>
  <si>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</si>
  <si>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</si>
  <si>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</si>
  <si>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</si>
  <si>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</si>
  <si>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</si>
  <si>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</si>
  <si>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</si>
  <si>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</si>
  <si>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</si>
  <si>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</si>
  <si>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</si>
  <si>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</si>
  <si>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</si>
  <si>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</si>
  <si>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</si>
  <si>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</si>
  <si>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</si>
  <si>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>Виконані видатки за вказаний період</t>
  </si>
  <si>
    <t xml:space="preserve">% виконання на вказаний період </t>
  </si>
  <si>
    <t xml:space="preserve">Інформація про видатки спеціального фонду міського бюджету м. Знам'янка        станом на 10.04.2015 </t>
  </si>
  <si>
    <t>грн.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</si>
</sst>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59.875" style="0" customWidth="1"/>
    <col min="3" max="3" width="14.25390625" style="0" customWidth="1"/>
    <col min="4" max="4" width="12.75390625" style="0" customWidth="1"/>
    <col min="5" max="5" width="10.625" style="0" bestFit="1" customWidth="1"/>
    <col min="6" max="6" width="12.25390625" style="0" customWidth="1"/>
  </cols>
  <sheetData>
    <row r="1" spans="1:6" ht="37.5" customHeight="1">
      <c r="A1" s="8" t="s">
        <v>31</v>
      </c>
      <c r="B1" s="8"/>
      <c r="C1" s="8"/>
      <c r="D1" s="8"/>
      <c r="E1" s="8"/>
      <c r="F1" s="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ht="12.75">
      <c r="F4" t="s">
        <v>32</v>
      </c>
    </row>
    <row r="5" spans="1:6" ht="63.75">
      <c r="A5" s="2" t="s">
        <v>0</v>
      </c>
      <c r="B5" s="2" t="s">
        <v>1</v>
      </c>
      <c r="C5" s="2" t="s">
        <v>2</v>
      </c>
      <c r="D5" s="2" t="s">
        <v>3</v>
      </c>
      <c r="E5" s="2" t="s">
        <v>29</v>
      </c>
      <c r="F5" s="2" t="s">
        <v>30</v>
      </c>
    </row>
    <row r="6" spans="1:6" ht="12.75">
      <c r="A6" s="3" t="s">
        <v>4</v>
      </c>
      <c r="B6" s="5" t="s">
        <v>5</v>
      </c>
      <c r="C6" s="4">
        <v>370144</v>
      </c>
      <c r="D6" s="4">
        <v>309614.6666666666</v>
      </c>
      <c r="E6" s="4">
        <v>94600.28</v>
      </c>
      <c r="F6" s="4">
        <f>IF(D6=0,0,(E6/D6)*100)</f>
        <v>30.55419855217884</v>
      </c>
    </row>
    <row r="7" spans="1:6" ht="12.75">
      <c r="A7" s="3" t="s">
        <v>6</v>
      </c>
      <c r="B7" s="5" t="s">
        <v>7</v>
      </c>
      <c r="C7" s="4">
        <v>3775115</v>
      </c>
      <c r="D7" s="4">
        <v>611771.6666666667</v>
      </c>
      <c r="E7" s="4">
        <v>310317.58</v>
      </c>
      <c r="F7" s="4">
        <f>IF(D7=0,0,(E7/D7)*100)</f>
        <v>50.724411885698096</v>
      </c>
    </row>
    <row r="8" spans="1:6" ht="12.75">
      <c r="A8" s="3" t="s">
        <v>8</v>
      </c>
      <c r="B8" s="5" t="s">
        <v>9</v>
      </c>
      <c r="C8" s="4">
        <v>6566743.27</v>
      </c>
      <c r="D8" s="4">
        <v>2188914.4233333333</v>
      </c>
      <c r="E8" s="4">
        <v>2528291.73</v>
      </c>
      <c r="F8" s="4">
        <f>IF(D8=0,0,(E8/D8)*100)</f>
        <v>115.50436613916841</v>
      </c>
    </row>
    <row r="9" spans="1:6" ht="12.75">
      <c r="A9" s="3" t="s">
        <v>10</v>
      </c>
      <c r="B9" s="5" t="s">
        <v>11</v>
      </c>
      <c r="C9" s="4">
        <v>99699</v>
      </c>
      <c r="D9" s="4">
        <v>41233</v>
      </c>
      <c r="E9" s="4">
        <v>21272.81</v>
      </c>
      <c r="F9" s="4">
        <f>IF(D9=0,0,(E9/D9)*100)</f>
        <v>51.59171052312469</v>
      </c>
    </row>
    <row r="10" spans="1:6" ht="12.75">
      <c r="A10" s="3" t="s">
        <v>12</v>
      </c>
      <c r="B10" s="5" t="s">
        <v>13</v>
      </c>
      <c r="C10" s="4">
        <v>1284074</v>
      </c>
      <c r="D10" s="4">
        <v>443088.3333333333</v>
      </c>
      <c r="E10" s="4">
        <v>371230.35</v>
      </c>
      <c r="F10" s="4">
        <f>IF(D10=0,0,(E10/D10)*100)</f>
        <v>83.78247001162296</v>
      </c>
    </row>
    <row r="11" spans="1:6" ht="12.75">
      <c r="A11" s="3" t="s">
        <v>14</v>
      </c>
      <c r="B11" s="5" t="s">
        <v>15</v>
      </c>
      <c r="C11" s="4">
        <v>414284.6</v>
      </c>
      <c r="D11" s="4">
        <v>178094.86666666664</v>
      </c>
      <c r="E11" s="4">
        <v>165119.05</v>
      </c>
      <c r="F11" s="4">
        <f>IF(D11=0,0,(E11/D11)*100)</f>
        <v>92.71409844116788</v>
      </c>
    </row>
    <row r="12" spans="1:6" ht="12.75">
      <c r="A12" s="3" t="s">
        <v>16</v>
      </c>
      <c r="B12" s="5" t="s">
        <v>17</v>
      </c>
      <c r="C12" s="4">
        <v>307884</v>
      </c>
      <c r="D12" s="4">
        <v>5828</v>
      </c>
      <c r="E12" s="4">
        <v>7492</v>
      </c>
      <c r="F12" s="4">
        <f>IF(D12=0,0,(E12/D12)*100)</f>
        <v>128.55181880576527</v>
      </c>
    </row>
    <row r="13" spans="1:6" ht="12.75">
      <c r="A13" s="3" t="s">
        <v>18</v>
      </c>
      <c r="B13" s="5" t="s">
        <v>19</v>
      </c>
      <c r="C13" s="4">
        <v>148300</v>
      </c>
      <c r="D13" s="4">
        <v>98247</v>
      </c>
      <c r="E13" s="4">
        <v>94646.65</v>
      </c>
      <c r="F13" s="4">
        <f>IF(D13=0,0,(E13/D13)*100)</f>
        <v>96.3354097326127</v>
      </c>
    </row>
    <row r="14" spans="1:6" ht="25.5">
      <c r="A14" s="3" t="s">
        <v>20</v>
      </c>
      <c r="B14" s="5" t="s">
        <v>21</v>
      </c>
      <c r="C14" s="4">
        <v>50000</v>
      </c>
      <c r="D14" s="4">
        <v>7000</v>
      </c>
      <c r="E14" s="4">
        <v>5000</v>
      </c>
      <c r="F14" s="4">
        <f>IF(D14=0,0,(E14/D14)*100)</f>
        <v>71.42857142857143</v>
      </c>
    </row>
    <row r="15" spans="1:6" ht="25.5">
      <c r="A15" s="3" t="s">
        <v>22</v>
      </c>
      <c r="B15" s="5" t="s">
        <v>23</v>
      </c>
      <c r="C15" s="4">
        <v>518700</v>
      </c>
      <c r="D15" s="4">
        <v>48643</v>
      </c>
      <c r="E15" s="4">
        <v>48636.4</v>
      </c>
      <c r="F15" s="4">
        <f>IF(D15=0,0,(E15/D15)*100)</f>
        <v>99.98643175790967</v>
      </c>
    </row>
    <row r="16" spans="1:6" ht="12.75">
      <c r="A16" s="3" t="s">
        <v>24</v>
      </c>
      <c r="B16" s="5" t="s">
        <v>25</v>
      </c>
      <c r="C16" s="4">
        <v>110800</v>
      </c>
      <c r="D16" s="4">
        <v>70800</v>
      </c>
      <c r="E16" s="4">
        <v>54713.92</v>
      </c>
      <c r="F16" s="4">
        <f>IF(D16=0,0,(E16/D16)*100)</f>
        <v>77.27954802259886</v>
      </c>
    </row>
    <row r="17" spans="1:6" ht="12.75">
      <c r="A17" s="3" t="s">
        <v>26</v>
      </c>
      <c r="B17" s="5" t="s">
        <v>27</v>
      </c>
      <c r="C17" s="4">
        <v>30000</v>
      </c>
      <c r="D17" s="4">
        <v>30000</v>
      </c>
      <c r="E17" s="4">
        <v>0</v>
      </c>
      <c r="F17" s="4">
        <f>IF(D17=0,0,(E17/D17)*100)</f>
        <v>0</v>
      </c>
    </row>
    <row r="18" spans="1:6" ht="29.25" customHeight="1">
      <c r="A18" s="6" t="s">
        <v>28</v>
      </c>
      <c r="B18" s="6"/>
      <c r="C18" s="7">
        <v>13675743.87</v>
      </c>
      <c r="D18" s="7">
        <v>4033234.956666667</v>
      </c>
      <c r="E18" s="7">
        <v>3701320.77</v>
      </c>
      <c r="F18" s="7">
        <f>IF(D18=0,0,(E18/D18)*100)</f>
        <v>91.77052192017638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2015-04-10T08:11:09Z</dcterms:created>
  <dcterms:modified xsi:type="dcterms:W3CDTF">2015-04-10T08:14:23Z</dcterms:modified>
  <cp:category/>
  <cp:version/>
  <cp:contentType/>
  <cp:contentStatus/>
</cp:coreProperties>
</file>