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<sst xmlns="http://schemas.openxmlformats.org/spreadsheetml/2006/main" count="34" uniqueCount="34">
  <si>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</si>
  <si>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</si>
  <si>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</si>
  <si>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</si>
  <si>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</si>
  <si>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</si>
  <si>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</si>
  <si>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</si>
  <si>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</si>
  <si>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</si>
  <si>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</si>
  <si>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</si>
  <si>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</si>
  <si>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</si>
  <si>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</si>
  <si>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</si>
  <si>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</si>
  <si>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</si>
  <si>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</si>
  <si>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</si>
  <si>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</si>
  <si>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</si>
  <si>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</si>
  <si>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</si>
  <si>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</si>
  <si>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</si>
  <si>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</si>
  <si>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</si>
  <si>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</si>
  <si>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</si>
  <si>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</si>
  <si>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</si>
  <si>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</si>
  <si>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                     станом на 22.01.2016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</si>
</sst>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3" sqref="A3:F3"/>
    </sheetView>
  </sheetViews>
  <sheetFormatPr defaultColWidth="9.00390625" defaultRowHeight="12.75"/>
  <cols>
    <col min="2" max="2" width="45.375" style="0" customWidth="1"/>
    <col min="3" max="3" width="15.375" style="0" customWidth="1"/>
    <col min="4" max="4" width="15.25390625" style="0" customWidth="1"/>
    <col min="5" max="5" width="13.75390625" style="0" customWidth="1"/>
    <col min="6" max="6" width="12.75390625" style="0" customWidth="1"/>
    <col min="7" max="7" width="11.125" style="0" customWidth="1"/>
  </cols>
  <sheetData>
    <row r="1" spans="1:6" ht="51.75" customHeight="1">
      <c r="A1" s="8" t="s">
        <v>33</v>
      </c>
      <c r="B1" s="8"/>
      <c r="C1" s="8"/>
      <c r="D1" s="8"/>
      <c r="E1" s="8"/>
      <c r="F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G4" t="s">
        <v>32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31</v>
      </c>
    </row>
    <row r="6" spans="1:7" ht="12.75">
      <c r="A6" s="2" t="s">
        <v>6</v>
      </c>
      <c r="B6" s="3" t="s">
        <v>7</v>
      </c>
      <c r="C6" s="4">
        <v>10517700</v>
      </c>
      <c r="D6" s="4">
        <v>9712700</v>
      </c>
      <c r="E6" s="4">
        <v>828500</v>
      </c>
      <c r="F6" s="4">
        <v>222462.28</v>
      </c>
      <c r="G6" s="4">
        <f aca="true" t="shared" si="0" ref="G6:G18">IF(E6=0,0,(F6/E6)*100)</f>
        <v>26.851210621605308</v>
      </c>
    </row>
    <row r="7" spans="1:7" ht="12.75">
      <c r="A7" s="2" t="s">
        <v>8</v>
      </c>
      <c r="B7" s="3" t="s">
        <v>9</v>
      </c>
      <c r="C7" s="4">
        <v>47437300</v>
      </c>
      <c r="D7" s="4">
        <v>48722900</v>
      </c>
      <c r="E7" s="4">
        <v>3818500</v>
      </c>
      <c r="F7" s="4">
        <v>1223582.19</v>
      </c>
      <c r="G7" s="4">
        <f t="shared" si="0"/>
        <v>32.0435299201257</v>
      </c>
    </row>
    <row r="8" spans="1:7" ht="12.75">
      <c r="A8" s="2" t="s">
        <v>10</v>
      </c>
      <c r="B8" s="3" t="s">
        <v>11</v>
      </c>
      <c r="C8" s="4">
        <v>10929300</v>
      </c>
      <c r="D8" s="4">
        <v>11699300</v>
      </c>
      <c r="E8" s="4">
        <v>1523200</v>
      </c>
      <c r="F8" s="4">
        <v>286482.12</v>
      </c>
      <c r="G8" s="4">
        <f t="shared" si="0"/>
        <v>18.807912289915965</v>
      </c>
    </row>
    <row r="9" spans="1:7" ht="12.75">
      <c r="A9" s="2" t="s">
        <v>12</v>
      </c>
      <c r="B9" s="3" t="s">
        <v>13</v>
      </c>
      <c r="C9" s="4">
        <v>63599900</v>
      </c>
      <c r="D9" s="4">
        <v>63517000</v>
      </c>
      <c r="E9" s="4">
        <v>7798919.999999999</v>
      </c>
      <c r="F9" s="4">
        <v>2670354.82</v>
      </c>
      <c r="G9" s="4">
        <f t="shared" si="0"/>
        <v>34.24005913639325</v>
      </c>
    </row>
    <row r="10" spans="1:7" ht="12.75">
      <c r="A10" s="2" t="s">
        <v>14</v>
      </c>
      <c r="B10" s="3" t="s">
        <v>15</v>
      </c>
      <c r="C10" s="4">
        <v>2248100</v>
      </c>
      <c r="D10" s="4">
        <v>2248100</v>
      </c>
      <c r="E10" s="4">
        <v>300100</v>
      </c>
      <c r="F10" s="4">
        <v>73437.08</v>
      </c>
      <c r="G10" s="4">
        <f t="shared" si="0"/>
        <v>24.470869710096636</v>
      </c>
    </row>
    <row r="11" spans="1:7" ht="12.75">
      <c r="A11" s="2" t="s">
        <v>16</v>
      </c>
      <c r="B11" s="3" t="s">
        <v>17</v>
      </c>
      <c r="C11" s="4">
        <v>6101200</v>
      </c>
      <c r="D11" s="4">
        <v>6101200</v>
      </c>
      <c r="E11" s="4">
        <v>588200</v>
      </c>
      <c r="F11" s="4">
        <v>126503.93</v>
      </c>
      <c r="G11" s="4">
        <f t="shared" si="0"/>
        <v>21.50695851751105</v>
      </c>
    </row>
    <row r="12" spans="1:7" ht="12.75">
      <c r="A12" s="2" t="s">
        <v>18</v>
      </c>
      <c r="B12" s="3" t="s">
        <v>19</v>
      </c>
      <c r="C12" s="4">
        <v>350000</v>
      </c>
      <c r="D12" s="4">
        <v>350000</v>
      </c>
      <c r="E12" s="4">
        <v>29000</v>
      </c>
      <c r="F12" s="4">
        <v>0</v>
      </c>
      <c r="G12" s="4">
        <f t="shared" si="0"/>
        <v>0</v>
      </c>
    </row>
    <row r="13" spans="1:7" ht="12.75">
      <c r="A13" s="2" t="s">
        <v>20</v>
      </c>
      <c r="B13" s="3" t="s">
        <v>21</v>
      </c>
      <c r="C13" s="4">
        <v>1813000</v>
      </c>
      <c r="D13" s="4">
        <v>1698500</v>
      </c>
      <c r="E13" s="4">
        <v>144700</v>
      </c>
      <c r="F13" s="4">
        <v>31534.36</v>
      </c>
      <c r="G13" s="4">
        <f t="shared" si="0"/>
        <v>21.792923289564616</v>
      </c>
    </row>
    <row r="14" spans="1:7" ht="12.75">
      <c r="A14" s="2" t="s">
        <v>22</v>
      </c>
      <c r="B14" s="3" t="s">
        <v>23</v>
      </c>
      <c r="C14" s="4">
        <v>20000</v>
      </c>
      <c r="D14" s="4">
        <v>20000</v>
      </c>
      <c r="E14" s="4">
        <v>0</v>
      </c>
      <c r="F14" s="4">
        <v>0</v>
      </c>
      <c r="G14" s="4">
        <f t="shared" si="0"/>
        <v>0</v>
      </c>
    </row>
    <row r="15" spans="1:7" ht="12.75">
      <c r="A15" s="2" t="s">
        <v>24</v>
      </c>
      <c r="B15" s="3" t="s">
        <v>25</v>
      </c>
      <c r="C15" s="4">
        <v>1000000</v>
      </c>
      <c r="D15" s="4">
        <v>1950000</v>
      </c>
      <c r="E15" s="4">
        <v>0</v>
      </c>
      <c r="F15" s="4">
        <v>0</v>
      </c>
      <c r="G15" s="4">
        <f t="shared" si="0"/>
        <v>0</v>
      </c>
    </row>
    <row r="16" spans="1:7" ht="12.75">
      <c r="A16" s="2" t="s">
        <v>26</v>
      </c>
      <c r="B16" s="3" t="s">
        <v>27</v>
      </c>
      <c r="C16" s="4">
        <v>100000</v>
      </c>
      <c r="D16" s="4">
        <v>100000</v>
      </c>
      <c r="E16" s="4">
        <v>0</v>
      </c>
      <c r="F16" s="4">
        <v>0</v>
      </c>
      <c r="G16" s="4">
        <f t="shared" si="0"/>
        <v>0</v>
      </c>
    </row>
    <row r="17" spans="1:7" ht="12.75">
      <c r="A17" s="2" t="s">
        <v>28</v>
      </c>
      <c r="B17" s="3" t="s">
        <v>29</v>
      </c>
      <c r="C17" s="4">
        <v>12291700</v>
      </c>
      <c r="D17" s="4">
        <v>12602500</v>
      </c>
      <c r="E17" s="4">
        <v>1452780</v>
      </c>
      <c r="F17" s="4">
        <v>549282.15</v>
      </c>
      <c r="G17" s="4">
        <f t="shared" si="0"/>
        <v>37.809038533019454</v>
      </c>
    </row>
    <row r="18" spans="1:7" ht="28.5" customHeight="1">
      <c r="A18" s="5" t="s">
        <v>30</v>
      </c>
      <c r="B18" s="5"/>
      <c r="C18" s="6">
        <v>156408200</v>
      </c>
      <c r="D18" s="6">
        <v>158722200</v>
      </c>
      <c r="E18" s="6">
        <v>16483900</v>
      </c>
      <c r="F18" s="6">
        <v>5183638.93</v>
      </c>
      <c r="G18" s="6">
        <f t="shared" si="0"/>
        <v>31.446677849295373</v>
      </c>
    </row>
  </sheetData>
  <mergeCells count="3">
    <mergeCell ref="A2:F2"/>
    <mergeCell ref="A3:F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2016-01-22T14:25:58Z</dcterms:created>
  <dcterms:modified xsi:type="dcterms:W3CDTF">2016-01-22T14:31:19Z</dcterms:modified>
  <cp:category/>
  <cp:version/>
  <cp:contentType/>
  <cp:contentStatus/>
</cp:coreProperties>
</file>