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<sst xmlns="http://schemas.openxmlformats.org/spreadsheetml/2006/main" count="34" uniqueCount="34">
  <si>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</si>
  <si>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</si>
  <si>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</si>
  <si>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</si>
  <si>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</si>
  <si>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</si>
  <si>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</si>
  <si>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</si>
  <si>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</si>
  <si>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</si>
  <si>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</si>
  <si>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</si>
  <si>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</si>
  <si>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</si>
  <si>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</si>
  <si>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</si>
  <si>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</si>
  <si>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</si>
  <si>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</si>
  <si>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</si>
  <si>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</si>
  <si>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</si>
  <si>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</si>
  <si>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</si>
  <si>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</si>
  <si>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</si>
  <si>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</si>
  <si>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</si>
  <si>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</si>
  <si>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</si>
  <si>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</si>
  <si>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</si>
  <si>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</si>
  <si>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станом на 01.12.2016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</si>
</sst>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2" sqref="A2:F2"/>
    </sheetView>
  </sheetViews>
  <sheetFormatPr defaultColWidth="9.00390625" defaultRowHeight="12.75"/>
  <cols>
    <col min="2" max="2" width="36.125" style="0" customWidth="1"/>
    <col min="3" max="3" width="13.625" style="0" customWidth="1"/>
    <col min="4" max="4" width="13.75390625" style="0" customWidth="1"/>
    <col min="5" max="5" width="15.25390625" style="0" customWidth="1"/>
    <col min="6" max="6" width="12.625" style="0" bestFit="1" customWidth="1"/>
    <col min="7" max="7" width="9.875" style="0" customWidth="1"/>
  </cols>
  <sheetData>
    <row r="1" spans="1:7" ht="74.25" customHeight="1">
      <c r="A1" s="8" t="s">
        <v>33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32</v>
      </c>
    </row>
    <row r="5" spans="1:7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31</v>
      </c>
    </row>
    <row r="6" spans="1:7" ht="12.75">
      <c r="A6" s="2" t="s">
        <v>6</v>
      </c>
      <c r="B6" s="4" t="s">
        <v>7</v>
      </c>
      <c r="C6" s="3">
        <v>10517700</v>
      </c>
      <c r="D6" s="3">
        <v>10306900</v>
      </c>
      <c r="E6" s="3">
        <v>9653723</v>
      </c>
      <c r="F6" s="3">
        <v>9009145.15</v>
      </c>
      <c r="G6" s="3">
        <f aca="true" t="shared" si="0" ref="G6:G18">IF(E6=0,0,(F6/E6)*100)</f>
        <v>93.32301278998787</v>
      </c>
    </row>
    <row r="7" spans="1:7" ht="12.75">
      <c r="A7" s="2" t="s">
        <v>8</v>
      </c>
      <c r="B7" s="4" t="s">
        <v>9</v>
      </c>
      <c r="C7" s="3">
        <v>47437300</v>
      </c>
      <c r="D7" s="3">
        <v>63255100</v>
      </c>
      <c r="E7" s="3">
        <v>58665597</v>
      </c>
      <c r="F7" s="3">
        <v>54274158.34000001</v>
      </c>
      <c r="G7" s="3">
        <f t="shared" si="0"/>
        <v>92.51445670961127</v>
      </c>
    </row>
    <row r="8" spans="1:7" ht="12.75">
      <c r="A8" s="2" t="s">
        <v>10</v>
      </c>
      <c r="B8" s="4" t="s">
        <v>11</v>
      </c>
      <c r="C8" s="3">
        <v>10929300</v>
      </c>
      <c r="D8" s="3">
        <v>14322007.41</v>
      </c>
      <c r="E8" s="3">
        <v>13054507.41</v>
      </c>
      <c r="F8" s="3">
        <v>11735602.41</v>
      </c>
      <c r="G8" s="3">
        <f t="shared" si="0"/>
        <v>89.89693782708574</v>
      </c>
    </row>
    <row r="9" spans="1:7" ht="25.5">
      <c r="A9" s="2" t="s">
        <v>12</v>
      </c>
      <c r="B9" s="4" t="s">
        <v>13</v>
      </c>
      <c r="C9" s="3">
        <v>63599900</v>
      </c>
      <c r="D9" s="3">
        <v>92994000.00000001</v>
      </c>
      <c r="E9" s="3">
        <v>82205804.19000001</v>
      </c>
      <c r="F9" s="3">
        <v>81084919.29000002</v>
      </c>
      <c r="G9" s="3">
        <f t="shared" si="0"/>
        <v>98.63648934397708</v>
      </c>
    </row>
    <row r="10" spans="1:7" ht="12.75">
      <c r="A10" s="2" t="s">
        <v>14</v>
      </c>
      <c r="B10" s="4" t="s">
        <v>15</v>
      </c>
      <c r="C10" s="3">
        <v>2248100</v>
      </c>
      <c r="D10" s="3">
        <v>5059070</v>
      </c>
      <c r="E10" s="3">
        <v>5053670</v>
      </c>
      <c r="F10" s="3">
        <v>3607986.47</v>
      </c>
      <c r="G10" s="3">
        <f t="shared" si="0"/>
        <v>71.39339272251651</v>
      </c>
    </row>
    <row r="11" spans="1:7" ht="12.75">
      <c r="A11" s="2" t="s">
        <v>16</v>
      </c>
      <c r="B11" s="4" t="s">
        <v>17</v>
      </c>
      <c r="C11" s="3">
        <v>6101200</v>
      </c>
      <c r="D11" s="3">
        <v>5912700</v>
      </c>
      <c r="E11" s="3">
        <v>5497715</v>
      </c>
      <c r="F11" s="3">
        <v>4887877.27</v>
      </c>
      <c r="G11" s="3">
        <f t="shared" si="0"/>
        <v>88.9074328152696</v>
      </c>
    </row>
    <row r="12" spans="1:7" ht="12.75">
      <c r="A12" s="2" t="s">
        <v>18</v>
      </c>
      <c r="B12" s="4" t="s">
        <v>19</v>
      </c>
      <c r="C12" s="3">
        <v>350000</v>
      </c>
      <c r="D12" s="3">
        <v>350000</v>
      </c>
      <c r="E12" s="3">
        <v>319000</v>
      </c>
      <c r="F12" s="3">
        <v>319000</v>
      </c>
      <c r="G12" s="3">
        <f t="shared" si="0"/>
        <v>100</v>
      </c>
    </row>
    <row r="13" spans="1:7" ht="12.75">
      <c r="A13" s="2" t="s">
        <v>20</v>
      </c>
      <c r="B13" s="4" t="s">
        <v>21</v>
      </c>
      <c r="C13" s="3">
        <v>1813000</v>
      </c>
      <c r="D13" s="3">
        <v>1778500</v>
      </c>
      <c r="E13" s="3">
        <v>1650980</v>
      </c>
      <c r="F13" s="3">
        <v>1443965.17</v>
      </c>
      <c r="G13" s="3">
        <f t="shared" si="0"/>
        <v>87.46109401688693</v>
      </c>
    </row>
    <row r="14" spans="1:7" ht="25.5">
      <c r="A14" s="2" t="s">
        <v>22</v>
      </c>
      <c r="B14" s="4" t="s">
        <v>23</v>
      </c>
      <c r="C14" s="3">
        <v>20000</v>
      </c>
      <c r="D14" s="3">
        <v>20000</v>
      </c>
      <c r="E14" s="3">
        <v>20000</v>
      </c>
      <c r="F14" s="3">
        <v>11411.52</v>
      </c>
      <c r="G14" s="3">
        <f t="shared" si="0"/>
        <v>57.057599999999994</v>
      </c>
    </row>
    <row r="15" spans="1:7" ht="25.5">
      <c r="A15" s="2" t="s">
        <v>24</v>
      </c>
      <c r="B15" s="4" t="s">
        <v>25</v>
      </c>
      <c r="C15" s="3">
        <v>1000000</v>
      </c>
      <c r="D15" s="3">
        <v>4496820</v>
      </c>
      <c r="E15" s="3">
        <v>4271820</v>
      </c>
      <c r="F15" s="3">
        <v>4137122.82</v>
      </c>
      <c r="G15" s="3">
        <f t="shared" si="0"/>
        <v>96.84684326586795</v>
      </c>
    </row>
    <row r="16" spans="1:7" ht="25.5">
      <c r="A16" s="2" t="s">
        <v>26</v>
      </c>
      <c r="B16" s="4" t="s">
        <v>27</v>
      </c>
      <c r="C16" s="3">
        <v>100000</v>
      </c>
      <c r="D16" s="3">
        <v>85000</v>
      </c>
      <c r="E16" s="3">
        <v>85000</v>
      </c>
      <c r="F16" s="3">
        <v>32484.92</v>
      </c>
      <c r="G16" s="3">
        <f t="shared" si="0"/>
        <v>38.21755294117647</v>
      </c>
    </row>
    <row r="17" spans="1:7" ht="12.75">
      <c r="A17" s="2" t="s">
        <v>28</v>
      </c>
      <c r="B17" s="4" t="s">
        <v>29</v>
      </c>
      <c r="C17" s="3">
        <v>12291700</v>
      </c>
      <c r="D17" s="3">
        <v>21599200</v>
      </c>
      <c r="E17" s="3">
        <v>19845400</v>
      </c>
      <c r="F17" s="3">
        <v>19245616.2</v>
      </c>
      <c r="G17" s="3">
        <f t="shared" si="0"/>
        <v>96.97771876606166</v>
      </c>
    </row>
    <row r="18" spans="1:7" ht="20.25" customHeight="1">
      <c r="A18" s="5" t="s">
        <v>30</v>
      </c>
      <c r="B18" s="5"/>
      <c r="C18" s="6">
        <v>156408200</v>
      </c>
      <c r="D18" s="6">
        <v>220179297.41</v>
      </c>
      <c r="E18" s="6">
        <v>200323216.59999996</v>
      </c>
      <c r="F18" s="6">
        <v>189789289.55999994</v>
      </c>
      <c r="G18" s="6">
        <f t="shared" si="0"/>
        <v>94.7415345965446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2016-12-01T08:27:42Z</dcterms:created>
  <dcterms:modified xsi:type="dcterms:W3CDTF">2016-12-01T08:34:18Z</dcterms:modified>
  <cp:category/>
  <cp:version/>
  <cp:contentType/>
  <cp:contentStatus/>
</cp:coreProperties>
</file>