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<sst xmlns="http://schemas.openxmlformats.org/spreadsheetml/2006/main" count="36" uniqueCount="36">
  <si>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</si>
  <si>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</si>
  <si>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</si>
  <si>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</si>
  <si>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</si>
  <si>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</si>
  <si>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</si>
  <si>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</si>
  <si>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</si>
  <si>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</si>
  <si>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</si>
  <si>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</si>
  <si>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</si>
  <si>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</si>
  <si>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</si>
  <si>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</si>
  <si>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</si>
  <si>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</si>
  <si>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</si>
  <si>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</si>
  <si>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</si>
  <si>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</si>
  <si>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</si>
  <si>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</si>
  <si>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</si>
  <si>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</si>
  <si>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</si>
  <si>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</si>
  <si>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</si>
  <si>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</si>
  <si>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</si>
  <si>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</si>
  <si>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</si>
  <si>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</si>
  <si>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</si>
  <si>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    станом на 07.04.2017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</si>
</sst>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5" sqref="I5"/>
    </sheetView>
  </sheetViews>
  <sheetFormatPr defaultColWidth="9.00390625" defaultRowHeight="12.75"/>
  <cols>
    <col min="2" max="2" width="29.375" style="0" customWidth="1"/>
    <col min="3" max="3" width="13.625" style="0" customWidth="1"/>
    <col min="4" max="4" width="13.375" style="0" customWidth="1"/>
    <col min="5" max="5" width="14.125" style="0" customWidth="1"/>
    <col min="6" max="6" width="11.625" style="0" bestFit="1" customWidth="1"/>
    <col min="7" max="7" width="10.375" style="0" customWidth="1"/>
  </cols>
  <sheetData>
    <row r="1" spans="1:7" ht="73.5" customHeight="1">
      <c r="A1" s="6" t="s">
        <v>35</v>
      </c>
      <c r="B1" s="6"/>
      <c r="C1" s="6"/>
      <c r="D1" s="6"/>
      <c r="E1" s="6"/>
      <c r="F1" s="6"/>
      <c r="G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11681600</v>
      </c>
      <c r="E6" s="3">
        <v>3700535</v>
      </c>
      <c r="F6" s="3">
        <v>2472742.99</v>
      </c>
      <c r="G6" s="3">
        <f>IF(E6=0,0,(F6/E6)*100)</f>
        <v>66.82122963301252</v>
      </c>
    </row>
    <row r="7" spans="1:7" ht="12.75">
      <c r="A7" s="2" t="s">
        <v>8</v>
      </c>
      <c r="B7" s="4" t="s">
        <v>9</v>
      </c>
      <c r="C7" s="3">
        <v>73961900</v>
      </c>
      <c r="D7" s="3">
        <v>76268339.85</v>
      </c>
      <c r="E7" s="3">
        <v>24924824.85</v>
      </c>
      <c r="F7" s="3">
        <v>17256879.060000002</v>
      </c>
      <c r="G7" s="3">
        <f aca="true" t="shared" si="0" ref="G6:G19">IF(E7=0,0,(F7/E7)*100)</f>
        <v>69.23570843066527</v>
      </c>
    </row>
    <row r="8" spans="1:7" ht="12.75">
      <c r="A8" s="2" t="s">
        <v>10</v>
      </c>
      <c r="B8" s="4" t="s">
        <v>11</v>
      </c>
      <c r="C8" s="3">
        <v>19416600</v>
      </c>
      <c r="D8" s="3">
        <v>19921600</v>
      </c>
      <c r="E8" s="3">
        <v>6308000</v>
      </c>
      <c r="F8" s="3">
        <v>4148610.41</v>
      </c>
      <c r="G8" s="3">
        <f t="shared" si="0"/>
        <v>65.76744467343056</v>
      </c>
    </row>
    <row r="9" spans="1:7" ht="25.5">
      <c r="A9" s="2" t="s">
        <v>12</v>
      </c>
      <c r="B9" s="4" t="s">
        <v>13</v>
      </c>
      <c r="C9" s="3">
        <v>109662400</v>
      </c>
      <c r="D9" s="3">
        <v>113212900</v>
      </c>
      <c r="E9" s="3">
        <v>69408548</v>
      </c>
      <c r="F9" s="3">
        <v>60159904.27</v>
      </c>
      <c r="G9" s="3">
        <f t="shared" si="0"/>
        <v>86.67506525276974</v>
      </c>
    </row>
    <row r="10" spans="1:7" ht="12.75">
      <c r="A10" s="2" t="s">
        <v>14</v>
      </c>
      <c r="B10" s="4" t="s">
        <v>15</v>
      </c>
      <c r="C10" s="3">
        <v>7783100</v>
      </c>
      <c r="D10" s="3">
        <v>8157600</v>
      </c>
      <c r="E10" s="3">
        <v>2761900</v>
      </c>
      <c r="F10" s="3">
        <v>1902694.45</v>
      </c>
      <c r="G10" s="3">
        <f t="shared" si="0"/>
        <v>68.89077989789637</v>
      </c>
    </row>
    <row r="11" spans="1:7" ht="12.75">
      <c r="A11" s="2" t="s">
        <v>16</v>
      </c>
      <c r="B11" s="4" t="s">
        <v>17</v>
      </c>
      <c r="C11" s="3">
        <v>2315500</v>
      </c>
      <c r="D11" s="3">
        <v>2315500</v>
      </c>
      <c r="E11" s="3">
        <v>825800</v>
      </c>
      <c r="F11" s="3">
        <v>518582.83</v>
      </c>
      <c r="G11" s="3">
        <f t="shared" si="0"/>
        <v>62.79763017679826</v>
      </c>
    </row>
    <row r="12" spans="1:7" ht="25.5">
      <c r="A12" s="2" t="s">
        <v>18</v>
      </c>
      <c r="B12" s="4" t="s">
        <v>19</v>
      </c>
      <c r="C12" s="3">
        <v>5482200</v>
      </c>
      <c r="D12" s="3">
        <v>5932200</v>
      </c>
      <c r="E12" s="3">
        <v>1898000</v>
      </c>
      <c r="F12" s="3">
        <v>1101191.39</v>
      </c>
      <c r="G12" s="3">
        <f t="shared" si="0"/>
        <v>58.01851369863014</v>
      </c>
    </row>
    <row r="13" spans="1:7" ht="38.25">
      <c r="A13" s="2" t="s">
        <v>20</v>
      </c>
      <c r="B13" s="4" t="s">
        <v>21</v>
      </c>
      <c r="C13" s="3">
        <v>2725000</v>
      </c>
      <c r="D13" s="3">
        <v>2725000</v>
      </c>
      <c r="E13" s="3">
        <v>570000</v>
      </c>
      <c r="F13" s="3">
        <v>87244</v>
      </c>
      <c r="G13" s="3">
        <f t="shared" si="0"/>
        <v>15.3059649122807</v>
      </c>
    </row>
    <row r="14" spans="1:7" ht="12.75">
      <c r="A14" s="2" t="s">
        <v>22</v>
      </c>
      <c r="B14" s="4" t="s">
        <v>23</v>
      </c>
      <c r="C14" s="3">
        <v>378000</v>
      </c>
      <c r="D14" s="3">
        <v>378000</v>
      </c>
      <c r="E14" s="3">
        <v>124000</v>
      </c>
      <c r="F14" s="3">
        <v>93000</v>
      </c>
      <c r="G14" s="3">
        <f t="shared" si="0"/>
        <v>75</v>
      </c>
    </row>
    <row r="15" spans="1:7" ht="38.25">
      <c r="A15" s="2" t="s">
        <v>24</v>
      </c>
      <c r="B15" s="4" t="s">
        <v>25</v>
      </c>
      <c r="C15" s="3">
        <v>30000</v>
      </c>
      <c r="D15" s="3">
        <v>30000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4" t="s">
        <v>27</v>
      </c>
      <c r="C16" s="3">
        <v>135000</v>
      </c>
      <c r="D16" s="3">
        <v>2702900</v>
      </c>
      <c r="E16" s="3">
        <v>2653300</v>
      </c>
      <c r="F16" s="3">
        <v>1495075.15</v>
      </c>
      <c r="G16" s="3">
        <f t="shared" si="0"/>
        <v>56.347761278408015</v>
      </c>
    </row>
    <row r="17" spans="1:7" ht="38.25">
      <c r="A17" s="2" t="s">
        <v>28</v>
      </c>
      <c r="B17" s="4" t="s">
        <v>29</v>
      </c>
      <c r="C17" s="3">
        <v>85000</v>
      </c>
      <c r="D17" s="3">
        <v>85000</v>
      </c>
      <c r="E17" s="3">
        <v>30000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4" t="s">
        <v>31</v>
      </c>
      <c r="C18" s="3">
        <v>22132400</v>
      </c>
      <c r="D18" s="3">
        <v>22352400</v>
      </c>
      <c r="E18" s="3">
        <v>7231800</v>
      </c>
      <c r="F18" s="3">
        <v>5794578.26</v>
      </c>
      <c r="G18" s="3">
        <f t="shared" si="0"/>
        <v>80.12636217815758</v>
      </c>
    </row>
    <row r="19" spans="1:7" ht="22.5" customHeight="1">
      <c r="A19" s="8" t="s">
        <v>32</v>
      </c>
      <c r="B19" s="8"/>
      <c r="C19" s="9">
        <v>255768700</v>
      </c>
      <c r="D19" s="9">
        <v>265763039.85</v>
      </c>
      <c r="E19" s="9">
        <v>120436707.85000001</v>
      </c>
      <c r="F19" s="9">
        <v>95030502.81000002</v>
      </c>
      <c r="G19" s="9">
        <f t="shared" si="0"/>
        <v>78.90493231379043</v>
      </c>
    </row>
    <row r="20" spans="3:7" ht="12.75">
      <c r="C20" s="7"/>
      <c r="D20" s="7"/>
      <c r="E20" s="7"/>
      <c r="F20" s="7"/>
      <c r="G20" s="7"/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2017-04-07T08:18:00Z</cp:lastPrinted>
  <dcterms:created xsi:type="dcterms:W3CDTF">2017-03-31T08:46:14Z</dcterms:created>
  <dcterms:modified xsi:type="dcterms:W3CDTF">2017-04-07T08:18:03Z</dcterms:modified>
  <cp:category/>
  <cp:version/>
  <cp:contentType/>
  <cp:contentStatus/>
</cp:coreProperties>
</file>