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<sst xmlns="http://schemas.openxmlformats.org/spreadsheetml/2006/main" count="38" uniqueCount="38">
  <si>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</si>
  <si>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</si>
  <si>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</si>
  <si>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</si>
  <si>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</si>
  <si>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</si>
  <si>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</si>
  <si>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</si>
  <si>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</si>
  <si>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</si>
  <si>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</si>
  <si>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</si>
  <si>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</si>
  <si>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</si>
  <si>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</si>
  <si>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</si>
  <si>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</si>
  <si>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</si>
  <si>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</si>
  <si>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</si>
  <si>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</si>
  <si>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</si>
  <si>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</si>
  <si>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</si>
  <si>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</si>
  <si>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</si>
  <si>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</si>
  <si>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</si>
  <si>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</si>
  <si>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</si>
  <si>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</si>
  <si>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</si>
  <si>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</si>
  <si>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</si>
  <si>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</si>
  <si>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</si>
  <si>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</si>
  <si>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14.07.2017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</si>
</sst>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3" sqref="A3:F3"/>
    </sheetView>
  </sheetViews>
  <sheetFormatPr defaultColWidth="9.00390625" defaultRowHeight="12.75"/>
  <cols>
    <col min="2" max="2" width="37.875" style="0" customWidth="1"/>
    <col min="3" max="3" width="13.625" style="0" customWidth="1"/>
    <col min="4" max="4" width="14.875" style="0" customWidth="1"/>
    <col min="5" max="5" width="16.375" style="0" customWidth="1"/>
    <col min="6" max="6" width="13.75390625" style="0" customWidth="1"/>
    <col min="7" max="7" width="10.00390625" style="0" customWidth="1"/>
  </cols>
  <sheetData>
    <row r="1" spans="1:7" ht="78.75" customHeight="1">
      <c r="A1" s="8" t="s">
        <v>37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32.25" customHeight="1">
      <c r="F4" t="s">
        <v>36</v>
      </c>
    </row>
    <row r="5" spans="1:7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35</v>
      </c>
    </row>
    <row r="6" spans="1:7" ht="12.75">
      <c r="A6" s="2" t="s">
        <v>6</v>
      </c>
      <c r="B6" s="4" t="s">
        <v>7</v>
      </c>
      <c r="C6" s="3">
        <v>221000</v>
      </c>
      <c r="D6" s="3">
        <v>458500</v>
      </c>
      <c r="E6" s="3">
        <v>426602</v>
      </c>
      <c r="F6" s="3">
        <v>215595.99</v>
      </c>
      <c r="G6" s="3">
        <f aca="true" t="shared" si="0" ref="G6:G20">IF(E6=0,0,(F6/E6)*100)</f>
        <v>50.537969817300436</v>
      </c>
    </row>
    <row r="7" spans="1:7" ht="12.75">
      <c r="A7" s="2" t="s">
        <v>8</v>
      </c>
      <c r="B7" s="4" t="s">
        <v>9</v>
      </c>
      <c r="C7" s="3">
        <v>4759600</v>
      </c>
      <c r="D7" s="3">
        <v>5143600</v>
      </c>
      <c r="E7" s="3">
        <v>2354300</v>
      </c>
      <c r="F7" s="3">
        <v>779916.7</v>
      </c>
      <c r="G7" s="3">
        <f t="shared" si="0"/>
        <v>33.12732871766554</v>
      </c>
    </row>
    <row r="8" spans="1:7" ht="12.75">
      <c r="A8" s="2" t="s">
        <v>10</v>
      </c>
      <c r="B8" s="4" t="s">
        <v>11</v>
      </c>
      <c r="C8" s="3">
        <v>0</v>
      </c>
      <c r="D8" s="3">
        <v>1480377.64</v>
      </c>
      <c r="E8" s="3">
        <v>1480377.64</v>
      </c>
      <c r="F8" s="3">
        <v>0</v>
      </c>
      <c r="G8" s="3">
        <f t="shared" si="0"/>
        <v>0</v>
      </c>
    </row>
    <row r="9" spans="1:7" ht="25.5">
      <c r="A9" s="2" t="s">
        <v>12</v>
      </c>
      <c r="B9" s="4" t="s">
        <v>13</v>
      </c>
      <c r="C9" s="3">
        <v>1591700</v>
      </c>
      <c r="D9" s="3">
        <v>1631700</v>
      </c>
      <c r="E9" s="3">
        <v>772600</v>
      </c>
      <c r="F9" s="3">
        <v>459197.36</v>
      </c>
      <c r="G9" s="3">
        <f t="shared" si="0"/>
        <v>59.43533005436189</v>
      </c>
    </row>
    <row r="10" spans="1:7" ht="12.75">
      <c r="A10" s="2" t="s">
        <v>14</v>
      </c>
      <c r="B10" s="4" t="s">
        <v>15</v>
      </c>
      <c r="C10" s="3">
        <v>430000</v>
      </c>
      <c r="D10" s="3">
        <v>590000</v>
      </c>
      <c r="E10" s="3">
        <v>518000</v>
      </c>
      <c r="F10" s="3">
        <v>36856</v>
      </c>
      <c r="G10" s="3">
        <f t="shared" si="0"/>
        <v>7.115057915057915</v>
      </c>
    </row>
    <row r="11" spans="1:7" ht="12.75">
      <c r="A11" s="2" t="s">
        <v>16</v>
      </c>
      <c r="B11" s="4" t="s">
        <v>17</v>
      </c>
      <c r="C11" s="3">
        <v>50000</v>
      </c>
      <c r="D11" s="3">
        <v>50000</v>
      </c>
      <c r="E11" s="3">
        <v>0</v>
      </c>
      <c r="F11" s="3">
        <v>0</v>
      </c>
      <c r="G11" s="3">
        <f t="shared" si="0"/>
        <v>0</v>
      </c>
    </row>
    <row r="12" spans="1:7" ht="12.75">
      <c r="A12" s="2" t="s">
        <v>18</v>
      </c>
      <c r="B12" s="4" t="s">
        <v>19</v>
      </c>
      <c r="C12" s="3">
        <v>7883200</v>
      </c>
      <c r="D12" s="3">
        <v>10265600</v>
      </c>
      <c r="E12" s="3">
        <v>7406600</v>
      </c>
      <c r="F12" s="3">
        <v>5982342.54</v>
      </c>
      <c r="G12" s="3">
        <f t="shared" si="0"/>
        <v>80.77042826668107</v>
      </c>
    </row>
    <row r="13" spans="1:7" ht="12.75">
      <c r="A13" s="2" t="s">
        <v>20</v>
      </c>
      <c r="B13" s="4" t="s">
        <v>21</v>
      </c>
      <c r="C13" s="3">
        <v>300000</v>
      </c>
      <c r="D13" s="3">
        <v>345000</v>
      </c>
      <c r="E13" s="3">
        <v>313200</v>
      </c>
      <c r="F13" s="3">
        <v>180438.51</v>
      </c>
      <c r="G13" s="3">
        <f t="shared" si="0"/>
        <v>57.61127394636015</v>
      </c>
    </row>
    <row r="14" spans="1:7" ht="25.5">
      <c r="A14" s="2" t="s">
        <v>22</v>
      </c>
      <c r="B14" s="4" t="s">
        <v>23</v>
      </c>
      <c r="C14" s="3">
        <v>4698000</v>
      </c>
      <c r="D14" s="3">
        <v>5584800</v>
      </c>
      <c r="E14" s="3">
        <v>2485200</v>
      </c>
      <c r="F14" s="3">
        <v>68299.2</v>
      </c>
      <c r="G14" s="3">
        <f t="shared" si="0"/>
        <v>2.7482375663930467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10000</v>
      </c>
      <c r="F15" s="3">
        <v>10000</v>
      </c>
      <c r="G15" s="3">
        <f t="shared" si="0"/>
        <v>100</v>
      </c>
    </row>
    <row r="16" spans="1:7" ht="25.5">
      <c r="A16" s="2" t="s">
        <v>26</v>
      </c>
      <c r="B16" s="4" t="s">
        <v>27</v>
      </c>
      <c r="C16" s="3">
        <v>15000</v>
      </c>
      <c r="D16" s="3">
        <v>15000</v>
      </c>
      <c r="E16" s="3">
        <v>5000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0</v>
      </c>
      <c r="D17" s="3">
        <v>491700</v>
      </c>
      <c r="E17" s="3">
        <v>491700</v>
      </c>
      <c r="F17" s="3">
        <v>0</v>
      </c>
      <c r="G17" s="3">
        <f t="shared" si="0"/>
        <v>0</v>
      </c>
    </row>
    <row r="18" spans="1:7" ht="12.75">
      <c r="A18" s="2" t="s">
        <v>30</v>
      </c>
      <c r="B18" s="4" t="s">
        <v>31</v>
      </c>
      <c r="C18" s="3">
        <v>40000</v>
      </c>
      <c r="D18" s="3">
        <v>4115000</v>
      </c>
      <c r="E18" s="3">
        <v>4088000</v>
      </c>
      <c r="F18" s="3">
        <v>302392</v>
      </c>
      <c r="G18" s="3">
        <f t="shared" si="0"/>
        <v>7.39706457925636</v>
      </c>
    </row>
    <row r="19" spans="1:7" ht="12.75">
      <c r="A19" s="2" t="s">
        <v>32</v>
      </c>
      <c r="B19" s="4" t="s">
        <v>33</v>
      </c>
      <c r="C19" s="3">
        <v>99000</v>
      </c>
      <c r="D19" s="3">
        <v>236600</v>
      </c>
      <c r="E19" s="3">
        <v>189600</v>
      </c>
      <c r="F19" s="3">
        <v>150214.2</v>
      </c>
      <c r="G19" s="3">
        <f t="shared" si="0"/>
        <v>79.22689873417723</v>
      </c>
    </row>
    <row r="20" spans="1:7" ht="31.5" customHeight="1">
      <c r="A20" s="5" t="s">
        <v>34</v>
      </c>
      <c r="B20" s="5"/>
      <c r="C20" s="6">
        <v>20097500</v>
      </c>
      <c r="D20" s="6">
        <v>30417877.64</v>
      </c>
      <c r="E20" s="6">
        <v>20541179.64</v>
      </c>
      <c r="F20" s="6">
        <v>8185252.499999999</v>
      </c>
      <c r="G20" s="6">
        <f t="shared" si="0"/>
        <v>39.848015758845676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2017-07-14T07:08:29Z</dcterms:created>
  <dcterms:modified xsi:type="dcterms:W3CDTF">2017-07-14T07:12:58Z</dcterms:modified>
  <cp:category/>
  <cp:version/>
  <cp:contentType/>
  <cp:contentStatus/>
</cp:coreProperties>
</file>