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<sst xmlns="http://schemas.openxmlformats.org/spreadsheetml/2006/main" count="38" uniqueCount="38">
  <si>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</si>
  <si>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</si>
  <si>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</si>
  <si>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</si>
  <si>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</si>
  <si>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</si>
  <si>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</si>
  <si>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</si>
  <si>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</si>
  <si>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</si>
  <si>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</si>
  <si>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</si>
  <si>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</si>
  <si>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</si>
  <si>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</si>
  <si>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</si>
  <si>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</si>
  <si>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</si>
  <si>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</si>
  <si>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</si>
  <si>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</si>
  <si>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</si>
  <si>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</si>
  <si>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</si>
  <si>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</si>
  <si>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</si>
  <si>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</si>
  <si>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</si>
  <si>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</si>
  <si>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</si>
  <si>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</si>
  <si>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</si>
  <si>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</si>
  <si>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</si>
  <si>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</si>
  <si>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</si>
  <si>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</si>
  <si>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13.10.2017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</si>
</sst>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3" sqref="A3:F3"/>
    </sheetView>
  </sheetViews>
  <sheetFormatPr defaultColWidth="9.00390625" defaultRowHeight="12.75"/>
  <cols>
    <col min="2" max="2" width="31.75390625" style="0" customWidth="1"/>
    <col min="3" max="3" width="13.75390625" style="0" customWidth="1"/>
    <col min="4" max="4" width="12.625" style="0" customWidth="1"/>
    <col min="5" max="5" width="12.75390625" style="0" customWidth="1"/>
    <col min="6" max="6" width="11.625" style="0" bestFit="1" customWidth="1"/>
    <col min="7" max="7" width="9.75390625" style="0" customWidth="1"/>
  </cols>
  <sheetData>
    <row r="1" spans="1:7" ht="76.5" customHeight="1">
      <c r="A1" s="8" t="s">
        <v>37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35</v>
      </c>
    </row>
    <row r="6" spans="1:7" ht="12.75">
      <c r="A6" s="2" t="s">
        <v>6</v>
      </c>
      <c r="B6" s="4" t="s">
        <v>7</v>
      </c>
      <c r="C6" s="3">
        <v>221000</v>
      </c>
      <c r="D6" s="3">
        <v>458500</v>
      </c>
      <c r="E6" s="3">
        <v>426602</v>
      </c>
      <c r="F6" s="3">
        <v>297445.98</v>
      </c>
      <c r="G6" s="3">
        <f aca="true" t="shared" si="0" ref="G6:G20">IF(E6=0,0,(F6/E6)*100)</f>
        <v>69.7244691773597</v>
      </c>
    </row>
    <row r="7" spans="1:7" ht="12.75">
      <c r="A7" s="2" t="s">
        <v>8</v>
      </c>
      <c r="B7" s="4" t="s">
        <v>9</v>
      </c>
      <c r="C7" s="3">
        <v>4759600</v>
      </c>
      <c r="D7" s="3">
        <v>5979318.29</v>
      </c>
      <c r="E7" s="3">
        <v>5543318.29</v>
      </c>
      <c r="F7" s="3">
        <v>3201316.67</v>
      </c>
      <c r="G7" s="3">
        <f t="shared" si="0"/>
        <v>57.75090843647009</v>
      </c>
    </row>
    <row r="8" spans="1:7" ht="12.75">
      <c r="A8" s="2" t="s">
        <v>10</v>
      </c>
      <c r="B8" s="4" t="s">
        <v>11</v>
      </c>
      <c r="C8" s="3">
        <v>0</v>
      </c>
      <c r="D8" s="3">
        <v>1745377.64</v>
      </c>
      <c r="E8" s="3">
        <v>1745377.64</v>
      </c>
      <c r="F8" s="3">
        <v>345547.7</v>
      </c>
      <c r="G8" s="3">
        <f t="shared" si="0"/>
        <v>19.797875948496742</v>
      </c>
    </row>
    <row r="9" spans="1:7" ht="25.5">
      <c r="A9" s="2" t="s">
        <v>12</v>
      </c>
      <c r="B9" s="4" t="s">
        <v>13</v>
      </c>
      <c r="C9" s="3">
        <v>1591700</v>
      </c>
      <c r="D9" s="3">
        <v>1595300</v>
      </c>
      <c r="E9" s="3">
        <v>1595300</v>
      </c>
      <c r="F9" s="3">
        <v>720299.46</v>
      </c>
      <c r="G9" s="3">
        <f t="shared" si="0"/>
        <v>45.15134833573622</v>
      </c>
    </row>
    <row r="10" spans="1:7" ht="12.75">
      <c r="A10" s="2" t="s">
        <v>14</v>
      </c>
      <c r="B10" s="4" t="s">
        <v>15</v>
      </c>
      <c r="C10" s="3">
        <v>430000</v>
      </c>
      <c r="D10" s="3">
        <v>481000</v>
      </c>
      <c r="E10" s="3">
        <v>443000</v>
      </c>
      <c r="F10" s="3">
        <v>247451.3</v>
      </c>
      <c r="G10" s="3">
        <f t="shared" si="0"/>
        <v>55.85808126410835</v>
      </c>
    </row>
    <row r="11" spans="1:7" ht="12.75">
      <c r="A11" s="2" t="s">
        <v>16</v>
      </c>
      <c r="B11" s="4" t="s">
        <v>17</v>
      </c>
      <c r="C11" s="3">
        <v>50000</v>
      </c>
      <c r="D11" s="3">
        <v>80000</v>
      </c>
      <c r="E11" s="3">
        <v>80000</v>
      </c>
      <c r="F11" s="3">
        <v>43200</v>
      </c>
      <c r="G11" s="3">
        <f t="shared" si="0"/>
        <v>54</v>
      </c>
    </row>
    <row r="12" spans="1:7" ht="25.5">
      <c r="A12" s="2" t="s">
        <v>18</v>
      </c>
      <c r="B12" s="4" t="s">
        <v>19</v>
      </c>
      <c r="C12" s="3">
        <v>7883200</v>
      </c>
      <c r="D12" s="3">
        <v>12312000</v>
      </c>
      <c r="E12" s="3">
        <v>11529400</v>
      </c>
      <c r="F12" s="3">
        <v>8033682.649999999</v>
      </c>
      <c r="G12" s="3">
        <f t="shared" si="0"/>
        <v>69.67997163772615</v>
      </c>
    </row>
    <row r="13" spans="1:7" ht="12.75">
      <c r="A13" s="2" t="s">
        <v>20</v>
      </c>
      <c r="B13" s="4" t="s">
        <v>21</v>
      </c>
      <c r="C13" s="3">
        <v>300000</v>
      </c>
      <c r="D13" s="3">
        <v>1251203</v>
      </c>
      <c r="E13" s="3">
        <v>1251203</v>
      </c>
      <c r="F13" s="3">
        <v>301174.09</v>
      </c>
      <c r="G13" s="3">
        <f t="shared" si="0"/>
        <v>24.070761499133237</v>
      </c>
    </row>
    <row r="14" spans="1:7" ht="38.25">
      <c r="A14" s="2" t="s">
        <v>22</v>
      </c>
      <c r="B14" s="4" t="s">
        <v>23</v>
      </c>
      <c r="C14" s="3">
        <v>4698000</v>
      </c>
      <c r="D14" s="3">
        <v>7617500</v>
      </c>
      <c r="E14" s="3">
        <v>5999500</v>
      </c>
      <c r="F14" s="3">
        <v>5511753.2</v>
      </c>
      <c r="G14" s="3">
        <f t="shared" si="0"/>
        <v>91.87020918409868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10000</v>
      </c>
      <c r="F15" s="3">
        <v>10000</v>
      </c>
      <c r="G15" s="3">
        <f t="shared" si="0"/>
        <v>100</v>
      </c>
    </row>
    <row r="16" spans="1:7" ht="25.5">
      <c r="A16" s="2" t="s">
        <v>26</v>
      </c>
      <c r="B16" s="4" t="s">
        <v>27</v>
      </c>
      <c r="C16" s="3">
        <v>15000</v>
      </c>
      <c r="D16" s="3">
        <v>15000</v>
      </c>
      <c r="E16" s="3">
        <v>15000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0</v>
      </c>
      <c r="D17" s="3">
        <v>491700</v>
      </c>
      <c r="E17" s="3">
        <v>491700</v>
      </c>
      <c r="F17" s="3">
        <v>54686.59</v>
      </c>
      <c r="G17" s="3">
        <f t="shared" si="0"/>
        <v>11.121942241203985</v>
      </c>
    </row>
    <row r="18" spans="1:7" ht="25.5">
      <c r="A18" s="2" t="s">
        <v>30</v>
      </c>
      <c r="B18" s="4" t="s">
        <v>31</v>
      </c>
      <c r="C18" s="3">
        <v>40000</v>
      </c>
      <c r="D18" s="3">
        <v>4153950</v>
      </c>
      <c r="E18" s="3">
        <v>4146950</v>
      </c>
      <c r="F18" s="3">
        <v>309712</v>
      </c>
      <c r="G18" s="3">
        <f t="shared" si="0"/>
        <v>7.4684286041548615</v>
      </c>
    </row>
    <row r="19" spans="1:7" ht="12.75">
      <c r="A19" s="2" t="s">
        <v>32</v>
      </c>
      <c r="B19" s="4" t="s">
        <v>33</v>
      </c>
      <c r="C19" s="3">
        <v>99000</v>
      </c>
      <c r="D19" s="3">
        <v>388100</v>
      </c>
      <c r="E19" s="3">
        <v>376200</v>
      </c>
      <c r="F19" s="3">
        <v>243388.58</v>
      </c>
      <c r="G19" s="3">
        <f t="shared" si="0"/>
        <v>64.69659223817118</v>
      </c>
    </row>
    <row r="20" spans="1:7" ht="26.25" customHeight="1">
      <c r="A20" s="5" t="s">
        <v>34</v>
      </c>
      <c r="B20" s="5"/>
      <c r="C20" s="6">
        <v>20097500</v>
      </c>
      <c r="D20" s="6">
        <v>36578948.93</v>
      </c>
      <c r="E20" s="6">
        <v>33653550.93</v>
      </c>
      <c r="F20" s="6">
        <v>19319658.22</v>
      </c>
      <c r="G20" s="6">
        <f t="shared" si="0"/>
        <v>57.407488024622545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2017-10-20T12:10:19Z</dcterms:created>
  <dcterms:modified xsi:type="dcterms:W3CDTF">2017-10-20T12:13:54Z</dcterms:modified>
  <cp:category/>
  <cp:version/>
  <cp:contentType/>
  <cp:contentStatus/>
</cp:coreProperties>
</file>