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<sst xmlns="http://schemas.openxmlformats.org/spreadsheetml/2006/main" count="36" uniqueCount="36">
  <si>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</si>
  <si>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</si>
  <si>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</si>
  <si>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</si>
  <si>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</si>
  <si>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</si>
  <si>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</si>
  <si>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</si>
  <si>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</si>
  <si>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</si>
  <si>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</si>
  <si>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</si>
  <si>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</si>
  <si>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</si>
  <si>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</si>
  <si>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</si>
  <si>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</si>
  <si>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</si>
  <si>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</si>
  <si>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</si>
  <si>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</si>
  <si>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</si>
  <si>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</si>
  <si>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</si>
  <si>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</si>
  <si>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</si>
  <si>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</si>
  <si>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</si>
  <si>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</si>
  <si>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</si>
  <si>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</si>
  <si>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</si>
  <si>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</si>
  <si>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</si>
  <si>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</si>
  <si>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  станом на 27.10.2017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</si>
</sst>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17" sqref="D17"/>
    </sheetView>
  </sheetViews>
  <sheetFormatPr defaultColWidth="9.00390625" defaultRowHeight="12.75"/>
  <cols>
    <col min="2" max="2" width="27.125" style="0" customWidth="1"/>
    <col min="3" max="3" width="14.00390625" style="0" customWidth="1"/>
    <col min="4" max="4" width="12.625" style="0" bestFit="1" customWidth="1"/>
    <col min="5" max="5" width="15.25390625" style="0" customWidth="1"/>
    <col min="6" max="6" width="13.625" style="0" customWidth="1"/>
    <col min="7" max="7" width="9.875" style="0" customWidth="1"/>
  </cols>
  <sheetData>
    <row r="1" spans="1:7" ht="62.25" customHeight="1">
      <c r="A1" s="6" t="s">
        <v>35</v>
      </c>
      <c r="B1" s="6"/>
      <c r="C1" s="6"/>
      <c r="D1" s="6"/>
      <c r="E1" s="6"/>
      <c r="F1" s="6"/>
      <c r="G1" s="6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ht="12.75">
      <c r="F4" t="s">
        <v>34</v>
      </c>
    </row>
    <row r="5" spans="1:7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4" t="s">
        <v>7</v>
      </c>
      <c r="C6" s="3">
        <v>11661600</v>
      </c>
      <c r="D6" s="3">
        <v>15903685</v>
      </c>
      <c r="E6" s="3">
        <v>13388875</v>
      </c>
      <c r="F6" s="3">
        <v>11846776.43</v>
      </c>
      <c r="G6" s="3">
        <f aca="true" t="shared" si="0" ref="G6:G19">IF(E6=0,0,(F6/E6)*100)</f>
        <v>88.48223939651389</v>
      </c>
    </row>
    <row r="7" spans="1:7" ht="12.75">
      <c r="A7" s="2" t="s">
        <v>8</v>
      </c>
      <c r="B7" s="4" t="s">
        <v>9</v>
      </c>
      <c r="C7" s="3">
        <v>73961900</v>
      </c>
      <c r="D7" s="3">
        <v>77047521.56</v>
      </c>
      <c r="E7" s="3">
        <v>64340625.56</v>
      </c>
      <c r="F7" s="3">
        <v>57327237.29</v>
      </c>
      <c r="G7" s="3">
        <f t="shared" si="0"/>
        <v>89.09959577023422</v>
      </c>
    </row>
    <row r="8" spans="1:7" ht="12.75">
      <c r="A8" s="2" t="s">
        <v>10</v>
      </c>
      <c r="B8" s="4" t="s">
        <v>11</v>
      </c>
      <c r="C8" s="3">
        <v>19416600</v>
      </c>
      <c r="D8" s="3">
        <v>20502300</v>
      </c>
      <c r="E8" s="3">
        <v>16996200</v>
      </c>
      <c r="F8" s="3">
        <v>14634125.700000001</v>
      </c>
      <c r="G8" s="3">
        <f t="shared" si="0"/>
        <v>86.10233875807533</v>
      </c>
    </row>
    <row r="9" spans="1:7" ht="25.5">
      <c r="A9" s="2" t="s">
        <v>12</v>
      </c>
      <c r="B9" s="4" t="s">
        <v>13</v>
      </c>
      <c r="C9" s="3">
        <v>109662400</v>
      </c>
      <c r="D9" s="3">
        <v>130717614</v>
      </c>
      <c r="E9" s="3">
        <v>118190486.77</v>
      </c>
      <c r="F9" s="3">
        <v>112735275.69999997</v>
      </c>
      <c r="G9" s="3">
        <f t="shared" si="0"/>
        <v>95.38439072459704</v>
      </c>
    </row>
    <row r="10" spans="1:7" ht="12.75">
      <c r="A10" s="2" t="s">
        <v>14</v>
      </c>
      <c r="B10" s="4" t="s">
        <v>15</v>
      </c>
      <c r="C10" s="3">
        <v>7783100</v>
      </c>
      <c r="D10" s="3">
        <v>8416800</v>
      </c>
      <c r="E10" s="3">
        <v>6774810</v>
      </c>
      <c r="F10" s="3">
        <v>5988706.340000001</v>
      </c>
      <c r="G10" s="3">
        <f t="shared" si="0"/>
        <v>88.396668541258</v>
      </c>
    </row>
    <row r="11" spans="1:7" ht="12.75">
      <c r="A11" s="2" t="s">
        <v>16</v>
      </c>
      <c r="B11" s="4" t="s">
        <v>17</v>
      </c>
      <c r="C11" s="3">
        <v>2315500</v>
      </c>
      <c r="D11" s="3">
        <v>2423160</v>
      </c>
      <c r="E11" s="3">
        <v>1996632</v>
      </c>
      <c r="F11" s="3">
        <v>1790609.69</v>
      </c>
      <c r="G11" s="3">
        <f t="shared" si="0"/>
        <v>89.681508159741</v>
      </c>
    </row>
    <row r="12" spans="1:7" ht="25.5">
      <c r="A12" s="2" t="s">
        <v>18</v>
      </c>
      <c r="B12" s="4" t="s">
        <v>19</v>
      </c>
      <c r="C12" s="3">
        <v>5482200</v>
      </c>
      <c r="D12" s="3">
        <v>8226402</v>
      </c>
      <c r="E12" s="3">
        <v>7116200</v>
      </c>
      <c r="F12" s="3">
        <v>5183544.57</v>
      </c>
      <c r="G12" s="3">
        <f t="shared" si="0"/>
        <v>72.84146833984431</v>
      </c>
    </row>
    <row r="13" spans="1:7" ht="51">
      <c r="A13" s="2" t="s">
        <v>20</v>
      </c>
      <c r="B13" s="4" t="s">
        <v>21</v>
      </c>
      <c r="C13" s="3">
        <v>2725000</v>
      </c>
      <c r="D13" s="3">
        <v>4173800</v>
      </c>
      <c r="E13" s="3">
        <v>4373800</v>
      </c>
      <c r="F13" s="3">
        <v>3418182.38</v>
      </c>
      <c r="G13" s="3">
        <f t="shared" si="0"/>
        <v>78.15131876171749</v>
      </c>
    </row>
    <row r="14" spans="1:7" ht="12.75">
      <c r="A14" s="2" t="s">
        <v>22</v>
      </c>
      <c r="B14" s="4" t="s">
        <v>23</v>
      </c>
      <c r="C14" s="3">
        <v>378000</v>
      </c>
      <c r="D14" s="3">
        <v>463173</v>
      </c>
      <c r="E14" s="3">
        <v>361102</v>
      </c>
      <c r="F14" s="3">
        <v>361102</v>
      </c>
      <c r="G14" s="3">
        <f t="shared" si="0"/>
        <v>100</v>
      </c>
    </row>
    <row r="15" spans="1:7" ht="38.25">
      <c r="A15" s="2" t="s">
        <v>24</v>
      </c>
      <c r="B15" s="4" t="s">
        <v>25</v>
      </c>
      <c r="C15" s="3">
        <v>30000</v>
      </c>
      <c r="D15" s="3">
        <v>30000</v>
      </c>
      <c r="E15" s="3">
        <v>30000</v>
      </c>
      <c r="F15" s="3">
        <v>29996.5</v>
      </c>
      <c r="G15" s="3">
        <f t="shared" si="0"/>
        <v>99.98833333333333</v>
      </c>
    </row>
    <row r="16" spans="1:7" ht="25.5">
      <c r="A16" s="2" t="s">
        <v>26</v>
      </c>
      <c r="B16" s="4" t="s">
        <v>27</v>
      </c>
      <c r="C16" s="3">
        <v>135000</v>
      </c>
      <c r="D16" s="3">
        <v>2282300</v>
      </c>
      <c r="E16" s="3">
        <v>2273400</v>
      </c>
      <c r="F16" s="3">
        <v>1986580.05</v>
      </c>
      <c r="G16" s="3">
        <f t="shared" si="0"/>
        <v>87.38365663763527</v>
      </c>
    </row>
    <row r="17" spans="1:7" ht="38.25">
      <c r="A17" s="2" t="s">
        <v>28</v>
      </c>
      <c r="B17" s="4" t="s">
        <v>29</v>
      </c>
      <c r="C17" s="3">
        <v>85000</v>
      </c>
      <c r="D17" s="3">
        <v>85000</v>
      </c>
      <c r="E17" s="3">
        <v>75000</v>
      </c>
      <c r="F17" s="3">
        <v>27735.7</v>
      </c>
      <c r="G17" s="3">
        <f t="shared" si="0"/>
        <v>36.98093333333333</v>
      </c>
    </row>
    <row r="18" spans="1:7" ht="25.5">
      <c r="A18" s="2" t="s">
        <v>30</v>
      </c>
      <c r="B18" s="4" t="s">
        <v>31</v>
      </c>
      <c r="C18" s="3">
        <v>22132400</v>
      </c>
      <c r="D18" s="3">
        <v>24107470</v>
      </c>
      <c r="E18" s="3">
        <v>19259495</v>
      </c>
      <c r="F18" s="3">
        <v>18203527.67</v>
      </c>
      <c r="G18" s="3">
        <f t="shared" si="0"/>
        <v>94.51715982168795</v>
      </c>
    </row>
    <row r="19" spans="1:7" ht="20.25" customHeight="1">
      <c r="A19" s="7" t="s">
        <v>32</v>
      </c>
      <c r="B19" s="7"/>
      <c r="C19" s="8">
        <v>255768700</v>
      </c>
      <c r="D19" s="8">
        <v>294379225.56</v>
      </c>
      <c r="E19" s="8">
        <v>255176626.33</v>
      </c>
      <c r="F19" s="8">
        <v>233533400.01999998</v>
      </c>
      <c r="G19" s="8">
        <f t="shared" si="0"/>
        <v>91.51833511506241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2017-10-27T08:56:40Z</dcterms:created>
  <dcterms:modified xsi:type="dcterms:W3CDTF">2017-10-27T10:23:29Z</dcterms:modified>
  <cp:category/>
  <cp:version/>
  <cp:contentType/>
  <cp:contentStatus/>
</cp:coreProperties>
</file>