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8640" tabRatio="500" activeTab="0"/>
  </bookViews>
  <sheets>
    <sheet name="дод_1" sheetId="1" r:id="rId1"/>
    <sheet name="дод_2" sheetId="2" r:id="rId2"/>
    <sheet name="дод_3" sheetId="3" r:id="rId3"/>
    <sheet name="дод_4" sheetId="4" r:id="rId4"/>
    <sheet name="дод_5" sheetId="5" r:id="rId5"/>
    <sheet name="дод_6" sheetId="6" r:id="rId6"/>
    <sheet name="дод_7" sheetId="7" r:id="rId7"/>
  </sheets>
  <definedNames>
    <definedName name="_xlnm.Print_Titles" localSheetId="2">'дод_3'!$5:$7</definedName>
    <definedName name="_xlnm.Print_Titles" localSheetId="5">'дод_6'!$D:$E,'дод_6'!$12:$14</definedName>
    <definedName name="_xlnm.Print_Titles" localSheetId="6">'дод_7'!$5:$7</definedName>
    <definedName name="_xlnm.Print_Area" localSheetId="0">'дод_1'!$A$1:$E$31</definedName>
    <definedName name="_xlnm.Print_Area" localSheetId="1">'дод_2'!$A$1:$E$13</definedName>
    <definedName name="_xlnm.Print_Area" localSheetId="2">'дод_3'!$A$1:$N$512</definedName>
    <definedName name="_xlnm.Print_Area" localSheetId="4">'дод_5'!$A$1:$E$36</definedName>
    <definedName name="_xlnm.Print_Area" localSheetId="5">'дод_6'!$D$2:$F$59</definedName>
    <definedName name="_xlnm.Print_Area" localSheetId="6">'дод_7'!$A$1:$N$786</definedName>
  </definedNames>
  <calcPr fullCalcOnLoad="1"/>
</workbook>
</file>

<file path=xl/sharedStrings.xml><?xml version="1.0" encoding="utf-8"?>
<sst xmlns="http://schemas.openxmlformats.org/spreadsheetml/2006/main" count="3212" uniqueCount="2100">
  <si>
    <t>Великописарівський районний суд Сумської області</t>
  </si>
  <si>
    <t>Глухівський міськрайонний суд Сумської області</t>
  </si>
  <si>
    <t>Зарічний районний суд м.Суми</t>
  </si>
  <si>
    <t>Ковпаківський районний суд м.Суми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</si>
  <si>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</si>
  <si>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</si>
  <si>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</si>
  <si>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</si>
  <si>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</si>
  <si>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</si>
  <si>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</si>
  <si>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</si>
  <si>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</si>
  <si>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</si>
  <si>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</si>
  <si>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</si>
  <si>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</si>
  <si>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</si>
  <si>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</si>
  <si>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</si>
  <si>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</si>
  <si>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</si>
  <si>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</si>
  <si>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</si>
  <si>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</si>
  <si>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</si>
  <si>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</si>
  <si>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</si>
  <si>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</si>
  <si>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</si>
  <si>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</si>
  <si>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Додаток № 7
до Закону України "Про внесення змін до Закону України
"Про Державний бюджет України на 2014 рік"
"Додаток № 8
до Закону України 
"Про Державний бюджет України на 2014 рік"</t>
  </si>
  <si>
    <t>Код програмної класифікації видатків та кредитування державного бюджету</t>
  </si>
  <si>
    <t xml:space="preserve">
Найменування згідно з відомчою і програмною класифікацією видатків та кредитування державного бюджету</t>
  </si>
  <si>
    <t>Надання кредитів</t>
  </si>
  <si>
    <t>Повернення кредитів</t>
  </si>
  <si>
    <t>Кредитування - всього</t>
  </si>
  <si>
    <t>Разом</t>
  </si>
  <si>
    <t xml:space="preserve">Всього: </t>
  </si>
  <si>
    <t>2201210</t>
  </si>
  <si>
    <t>Державне пільгове довгострокове кредитування на здобуття освіти</t>
  </si>
  <si>
    <t>3511600</t>
  </si>
  <si>
    <t>Виконання державою гарантійних зобов'язань за позичальників, що отримали кредити під державні гарантії</t>
  </si>
  <si>
    <t>8681050</t>
  </si>
  <si>
    <t>Мікрокредитування суб'єктів малого підприємництва</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</si>
  <si>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</si>
  <si>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</si>
  <si>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</si>
  <si>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</si>
  <si>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</si>
  <si>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</si>
  <si>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</si>
  <si>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Шевченківський районний суд м.Чернівці</t>
  </si>
  <si>
    <t>Першотравневий районний суд м.Чернівці</t>
  </si>
  <si>
    <t>Садгірський районний суд м.Чернівці</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</si>
  <si>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</si>
  <si>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</si>
  <si>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</si>
  <si>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</si>
  <si>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</si>
  <si>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</si>
  <si>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</si>
  <si>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Путильський районний суд Чернівецької області</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</si>
  <si>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</si>
  <si>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</si>
  <si>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</si>
  <si>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Новодністровський міський суд Чернівецької області</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</si>
  <si>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</si>
  <si>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</si>
  <si>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</si>
  <si>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</si>
  <si>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</si>
  <si>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</si>
  <si>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</si>
  <si>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Київський районний суд м.Одеси</t>
  </si>
  <si>
    <t xml:space="preserve">Малиновський районний суд м.Одеси </t>
  </si>
  <si>
    <t>Приморський районний суд м.Одеси</t>
  </si>
  <si>
    <t>Суворовський районний суд м.Одеси</t>
  </si>
  <si>
    <t>Автозаводський районний суд м.Кременчука</t>
  </si>
  <si>
    <t>Державне агентство водних ресурсів України</t>
  </si>
  <si>
    <t>2407010</t>
  </si>
  <si>
    <t>0421</t>
  </si>
  <si>
    <t>Керівництво та управління у сфері водного господарства</t>
  </si>
  <si>
    <t>2407020</t>
  </si>
  <si>
    <t>0482</t>
  </si>
  <si>
    <t>Прикладні наукові та науково-технічні розробки, виконання робіт за державним замовленням у сфері розвитку водного господарства</t>
  </si>
  <si>
    <t>2407040</t>
  </si>
  <si>
    <t>Підвищення кваліфікації кадрів у сфері водного господарства</t>
  </si>
  <si>
    <t>2407050</t>
  </si>
  <si>
    <t>Експлуатація державного водогосподарського комплексу та управління водними ресурсами</t>
  </si>
  <si>
    <t>2407070</t>
  </si>
  <si>
    <t>0511</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</si>
  <si>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</si>
  <si>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2407130</t>
  </si>
  <si>
    <t>Виконання боргових зобов'язань за кредитом, залученим ДП "Львівська обласна дирекція з протипаводкового захисту" під державну гарантію</t>
  </si>
  <si>
    <t>2408000</t>
  </si>
  <si>
    <t>Державне агентство України з управління зоною відчуження</t>
  </si>
  <si>
    <t>2408010</t>
  </si>
  <si>
    <t>Керівництво та управління діяльністю у зоні відчуження</t>
  </si>
  <si>
    <t>2408070</t>
  </si>
  <si>
    <t>Радіологічний захист населення та екологічне оздоровлення території, що зазнала радіоактивного забруднення</t>
  </si>
  <si>
    <t>2408080</t>
  </si>
  <si>
    <t>Наукове забезпечення робіт та інформаційні системи щодо ліквідації наслідків Чорнобильської катастрофи</t>
  </si>
  <si>
    <t>2408090</t>
  </si>
  <si>
    <t>Виконання робіт у сфері поводження з радіоактивними відходами неядерного циклу, будівництво пускового комплексу "Вектор" та експлуатація його об'єктів</t>
  </si>
  <si>
    <t>2408110</t>
  </si>
  <si>
    <t>Підтримка екологічно безпечного стану у зонах відчуження і безумовного (обов'язкового) відселення</t>
  </si>
  <si>
    <t>2408120</t>
  </si>
  <si>
    <t>Підтримка у безпечному стані енергоблоків та об'єкта "Укриття" та заходи щодо підготовки до зняття з експлуатації Чорнобильської АЕС</t>
  </si>
  <si>
    <t>2500000</t>
  </si>
  <si>
    <t>Міністерство соціальної політики України</t>
  </si>
  <si>
    <t>2501000</t>
  </si>
  <si>
    <t>Апарат Міністерства соціальної політики України</t>
  </si>
  <si>
    <t>2501010</t>
  </si>
  <si>
    <t>Керівництво та управління у сфері соціальної політики</t>
  </si>
  <si>
    <t>2501040</t>
  </si>
  <si>
    <t>1080</t>
  </si>
  <si>
    <t>Прикладні наукові та науково-технічні розробки, підготовка наукових кадрів у сфері соціальної політики</t>
  </si>
  <si>
    <t>2501060</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</si>
  <si>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</si>
  <si>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2501120</t>
  </si>
  <si>
    <t>1070</t>
  </si>
  <si>
    <t>Розселення та облаштування депортованих кримських татар та осіб інших національностей, які були  депортовані з території України</t>
  </si>
  <si>
    <t>2501150</t>
  </si>
  <si>
    <t>1030</t>
  </si>
  <si>
    <t>Щорічна разова грошова допомога ветеранам війни та жертвам нацистських переслідувань</t>
  </si>
  <si>
    <t>2501160</t>
  </si>
  <si>
    <t xml:space="preserve">Довічні державні стипендії </t>
  </si>
  <si>
    <t>2501420</t>
  </si>
  <si>
    <t>1050</t>
  </si>
  <si>
    <t>Надання роботодавцям компенсації для забезпечення молоді першим робочим місцем</t>
  </si>
  <si>
    <t>2501590</t>
  </si>
  <si>
    <t>Компенсація роботодавцю частини фактичних витрат, пов’язаних зі сплатою єдиного внеску на загальнообов’язкове державне соціальне страхування</t>
  </si>
  <si>
    <t>2503000</t>
  </si>
  <si>
    <t>Державна інспекція України з питань праці</t>
  </si>
  <si>
    <t>2503010</t>
  </si>
  <si>
    <t>Керівництво та управління у сфері нагляду за додержанням законодавства про працю</t>
  </si>
  <si>
    <t>2505000</t>
  </si>
  <si>
    <t>Державна служба з питань інвалідів та ветеранів України</t>
  </si>
  <si>
    <t>2505010</t>
  </si>
  <si>
    <t>1010</t>
  </si>
  <si>
    <t>Керівництво та управління у сфері соціального захисту інвалідів та ветеранів</t>
  </si>
  <si>
    <t>2506000</t>
  </si>
  <si>
    <t>Пенсійний фонд України</t>
  </si>
  <si>
    <t>2506020</t>
  </si>
  <si>
    <t>1020</t>
  </si>
  <si>
    <t>Господарський суд Чернігівської області</t>
  </si>
  <si>
    <t>Господарський суд міста Києва</t>
  </si>
  <si>
    <t>Господарський суд міста Севастополя</t>
  </si>
  <si>
    <t>Апеляційний суд Автономної Республіки Крим</t>
  </si>
  <si>
    <t>Апеляційний суд Вінницької області</t>
  </si>
  <si>
    <t>Апеляційний суд Волинської області</t>
  </si>
  <si>
    <t>Апеляційний суд Дніпропетровської області</t>
  </si>
  <si>
    <t>Апеляційний суд Донецької області</t>
  </si>
  <si>
    <t>Апеляційний суд Житомирської області</t>
  </si>
  <si>
    <t>Апеляційний суд Закарпатської області</t>
  </si>
  <si>
    <t>Апеляційний суд Запорізької області</t>
  </si>
  <si>
    <t>Апеляційний суд Iвано-Франківської області</t>
  </si>
  <si>
    <t>Апеляційний суд Київської області</t>
  </si>
  <si>
    <t>Апеляційний суд Кіровоградської області</t>
  </si>
  <si>
    <t>Апеляційний суд Луганської області</t>
  </si>
  <si>
    <t>Апеляційний суд Львівської області</t>
  </si>
  <si>
    <t>Апеляційний суд Миколаївської області</t>
  </si>
  <si>
    <t>Апеляційний суд Одеської області</t>
  </si>
  <si>
    <t>Апеляційний суд Полтавської області</t>
  </si>
  <si>
    <t>Апеляційний суд Рівненської області</t>
  </si>
  <si>
    <t>Апеляційний суд Сумської області</t>
  </si>
  <si>
    <t>Апеляційний суд Тернопільської області</t>
  </si>
  <si>
    <t>Апеляційний суд Харківської області</t>
  </si>
  <si>
    <t>Апеляційний суд Херсонської області</t>
  </si>
  <si>
    <t>Апеляційний суд Хмельницької області</t>
  </si>
  <si>
    <t>Апеляційний суд Черкаської області</t>
  </si>
  <si>
    <t>Апеляційний суд Чернівецької області</t>
  </si>
  <si>
    <t>Апеляційний суд Чернігівської області</t>
  </si>
  <si>
    <t>Апеляційний суд міста Києва</t>
  </si>
  <si>
    <t>Апеляційний суд міста Севастополя</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</si>
  <si>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</si>
  <si>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</si>
  <si>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</si>
  <si>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</si>
  <si>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</si>
  <si>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</si>
  <si>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Керченський міський суд Автономної Республіки Крим</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</si>
  <si>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</si>
  <si>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</si>
  <si>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</si>
  <si>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</si>
  <si>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</si>
  <si>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</si>
  <si>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</si>
  <si>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</si>
  <si>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</si>
  <si>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</si>
  <si>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</si>
  <si>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</si>
  <si>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Чорноморський районний суд Автономної Республіки Крим</t>
  </si>
  <si>
    <t>Ялтинський міський суд Автономної Республіки Крим</t>
  </si>
  <si>
    <t>Залізничний районний суд м.Сімферополя</t>
  </si>
  <si>
    <t>Київський районний суд м.Сімферополя</t>
  </si>
  <si>
    <t>Центральний районний суд м.Сімферополя</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</si>
  <si>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</si>
  <si>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</si>
  <si>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</si>
  <si>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</si>
  <si>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</si>
  <si>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</si>
  <si>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</si>
  <si>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</si>
  <si>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</si>
  <si>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</si>
  <si>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</si>
  <si>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</si>
  <si>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</si>
  <si>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</si>
  <si>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</si>
  <si>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</si>
  <si>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</si>
  <si>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</si>
  <si>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</si>
  <si>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</si>
  <si>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</si>
  <si>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</si>
  <si>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</si>
  <si>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</si>
  <si>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</si>
  <si>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</si>
  <si>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</si>
  <si>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</si>
  <si>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</si>
  <si>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Володимир-Волинський міський суд Волинської області</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</si>
  <si>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</si>
  <si>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</si>
  <si>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</si>
  <si>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</si>
  <si>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</si>
  <si>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</si>
  <si>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</si>
  <si>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</si>
  <si>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</si>
  <si>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</si>
  <si>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</si>
  <si>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</si>
  <si>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</si>
  <si>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</si>
  <si>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</si>
  <si>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</si>
  <si>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</si>
  <si>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</si>
  <si>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</si>
  <si>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</si>
  <si>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</si>
  <si>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</si>
  <si>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</si>
  <si>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</si>
  <si>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</si>
  <si>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</si>
  <si>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</si>
  <si>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Корсунь-Шевченківський 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</si>
  <si>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</si>
  <si>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</si>
  <si>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</si>
  <si>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</si>
  <si>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</si>
  <si>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</si>
  <si>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м.Черкаси</t>
  </si>
  <si>
    <t>Соснівський районний суд м.Черкаси</t>
  </si>
  <si>
    <t>Черкаський районний суд Черкаської області</t>
  </si>
  <si>
    <t>Підготовка кадрів у сфері рибного господарства вищими навчальними закладами ІІІ і ІV рівнів акредитації</t>
  </si>
  <si>
    <t>2807000</t>
  </si>
  <si>
    <t>Державна інспекція сільського господарства України</t>
  </si>
  <si>
    <t>2807010</t>
  </si>
  <si>
    <t>Здійснення державного контролю у галузі сільського господарства</t>
  </si>
  <si>
    <t>2807020</t>
  </si>
  <si>
    <t>Організація та регулювання діяльності установ в системі Державної інспекції сільського господарства України</t>
  </si>
  <si>
    <t>3100000</t>
  </si>
  <si>
    <t>Міністерство інфраструктури України</t>
  </si>
  <si>
    <t>3101000</t>
  </si>
  <si>
    <t>Апарат Міністерства інфраструктури України</t>
  </si>
  <si>
    <t>3101010</t>
  </si>
  <si>
    <t>0455</t>
  </si>
  <si>
    <t>Загальне керівництво та управління у сфері інфраструктури</t>
  </si>
  <si>
    <t>3101030</t>
  </si>
  <si>
    <t>0485</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</si>
  <si>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</si>
  <si>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3101190</t>
  </si>
  <si>
    <t>0460</t>
  </si>
  <si>
    <t>Відшкодування витрат державних підприємств зв'язку на розповсюдження вітчизняних періодичних друкованих видань</t>
  </si>
  <si>
    <t>3102000</t>
  </si>
  <si>
    <t>Державна інспекція України з безпеки на наземному транспорті</t>
  </si>
  <si>
    <t>3102010</t>
  </si>
  <si>
    <t>0451</t>
  </si>
  <si>
    <t>Здійснення державного контролю з питань безпеки на наземному транспорті</t>
  </si>
  <si>
    <t>3103000</t>
  </si>
  <si>
    <t>Державна інспекція України з безпеки на морському та річковому транспорті</t>
  </si>
  <si>
    <t>3103010</t>
  </si>
  <si>
    <t>0452</t>
  </si>
  <si>
    <t>Здійснення державного контролю з питань безпеки на морському та річковому транспорті</t>
  </si>
  <si>
    <t>3103030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</si>
  <si>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</si>
  <si>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3104000</t>
  </si>
  <si>
    <t>Державна адміністрація залізничного транспорту</t>
  </si>
  <si>
    <t>3104040</t>
  </si>
  <si>
    <t>0731</t>
  </si>
  <si>
    <t>Медичне обслуговування працівників та пасажирів залізничного транспорту</t>
  </si>
  <si>
    <t>3108000</t>
  </si>
  <si>
    <t>Державна авіаційна служба України</t>
  </si>
  <si>
    <t>3108010</t>
  </si>
  <si>
    <t>Керівництво та управління у сфері авіаційного транспорту</t>
  </si>
  <si>
    <t>3108020</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</si>
  <si>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</si>
  <si>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3109000</t>
  </si>
  <si>
    <t>Державне агентство України з туризму та курортів</t>
  </si>
  <si>
    <t>3109010</t>
  </si>
  <si>
    <t>Керівництво та управління у сфері туризму та курортів</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</si>
  <si>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</si>
  <si>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</si>
  <si>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</si>
  <si>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</si>
  <si>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</si>
  <si>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</si>
  <si>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</si>
  <si>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</si>
  <si>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</si>
  <si>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</si>
  <si>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</si>
  <si>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</si>
  <si>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</si>
  <si>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</si>
  <si>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</si>
  <si>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</si>
  <si>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Калінінський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</si>
  <si>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</si>
  <si>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</si>
  <si>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</si>
  <si>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</si>
  <si>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</si>
  <si>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</si>
  <si>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</si>
  <si>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</si>
  <si>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</si>
  <si>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</si>
  <si>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</si>
  <si>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</si>
  <si>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</si>
  <si>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</si>
  <si>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</si>
  <si>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</si>
  <si>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</si>
  <si>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</si>
  <si>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</si>
  <si>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</si>
  <si>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</si>
  <si>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</si>
  <si>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</si>
  <si>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</si>
  <si>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</si>
  <si>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</si>
  <si>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</si>
  <si>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</si>
  <si>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</si>
  <si>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</si>
  <si>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</si>
  <si>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</si>
  <si>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</si>
  <si>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</si>
  <si>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</si>
  <si>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</si>
  <si>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</si>
  <si>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м.Житомира</t>
  </si>
  <si>
    <t>Брусилівський районний суд Житомирської області</t>
  </si>
  <si>
    <t xml:space="preserve">Володарсько-Волинський районний суд Житомирської області </t>
  </si>
  <si>
    <t>Ємільчинський районний суд Житомирської області</t>
  </si>
  <si>
    <t>Житомирський районний суд Житомирської області</t>
  </si>
  <si>
    <t>Корольовський районний суд м.Житомира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</si>
  <si>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</si>
  <si>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</si>
  <si>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</si>
  <si>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</si>
  <si>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</si>
  <si>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</si>
  <si>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</si>
  <si>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</si>
  <si>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</si>
  <si>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</si>
  <si>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</si>
  <si>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</si>
  <si>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</si>
  <si>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</si>
  <si>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</si>
  <si>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</si>
  <si>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Державна служба фінансового моніторингу України</t>
  </si>
  <si>
    <t>3509010</t>
  </si>
  <si>
    <t>Керівництво та управління у сфері фінансового моніторингу</t>
  </si>
  <si>
    <t>3509020</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</si>
  <si>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</si>
  <si>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3510000</t>
  </si>
  <si>
    <t>Міністерство фінансів України (загальнодержавні витрати)</t>
  </si>
  <si>
    <t>3511000</t>
  </si>
  <si>
    <t>3511030</t>
  </si>
  <si>
    <t>Резервний фонд</t>
  </si>
  <si>
    <t>3511130</t>
  </si>
  <si>
    <t>Часткове відшкодування процентних витрат за запозиченнями суб’єктів господарювання, здійсненими на внутрішньому ринку</t>
  </si>
  <si>
    <t>3511200</t>
  </si>
  <si>
    <t>0180</t>
  </si>
  <si>
    <t xml:space="preserve">Субвенція з державного бюджету міському бюджету міста Києва на виконання функцій столиці </t>
  </si>
  <si>
    <t>3511350</t>
  </si>
  <si>
    <t>0170</t>
  </si>
  <si>
    <t>Обслуговування державного боргу</t>
  </si>
  <si>
    <t>3511460</t>
  </si>
  <si>
    <t>Державний фонд регіонального розвитку</t>
  </si>
  <si>
    <t>3511590</t>
  </si>
  <si>
    <t>Обслуговування та погашення зобов’язань за залученими коштами під державні гарантії для здійснення капітальних видатків розпорядниками бюджетних коштів</t>
  </si>
  <si>
    <t>3600000</t>
  </si>
  <si>
    <t>Міністерство юстиції України</t>
  </si>
  <si>
    <t>3601000</t>
  </si>
  <si>
    <t>Апарат Міністерства юстиції України</t>
  </si>
  <si>
    <t>3601010</t>
  </si>
  <si>
    <t>Керівництво та управління у сфері юстиції</t>
  </si>
  <si>
    <t>3601070</t>
  </si>
  <si>
    <t>0370</t>
  </si>
  <si>
    <t>Проведення судової експертизи, дослідження і розробки у сфері методики проведення судових експертиз</t>
  </si>
  <si>
    <t>3601090</t>
  </si>
  <si>
    <t xml:space="preserve">Підвищення кваліфікації працівників органів юстиції </t>
  </si>
  <si>
    <t>3601150</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</si>
  <si>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</si>
  <si>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3602000</t>
  </si>
  <si>
    <t>Державна реєстраційна служба України</t>
  </si>
  <si>
    <t>3602010</t>
  </si>
  <si>
    <t>Керівництво та управління у сфері державної реєстрації</t>
  </si>
  <si>
    <t>3603000</t>
  </si>
  <si>
    <t>Координаційний центр з надання правової допомоги</t>
  </si>
  <si>
    <t>3603020</t>
  </si>
  <si>
    <t>Забезпечення формування та функціонування системи безоплатної правової допомоги</t>
  </si>
  <si>
    <t>3603030</t>
  </si>
  <si>
    <t>Оплата послуг та відшкодування витрат адвокатів з надання безоплатної вторинної правової допомоги</t>
  </si>
  <si>
    <t>3604000</t>
  </si>
  <si>
    <t>Державна виконавча служба України</t>
  </si>
  <si>
    <t>3604010</t>
  </si>
  <si>
    <t>Керівництво та управління у сфері державної виконавчої служби</t>
  </si>
  <si>
    <t>3606000</t>
  </si>
  <si>
    <t>Державна пенітенціарна служба України</t>
  </si>
  <si>
    <t>3606010</t>
  </si>
  <si>
    <t>0340</t>
  </si>
  <si>
    <t>Керівництво та управління у пенітенціарній сфері</t>
  </si>
  <si>
    <t>3606020</t>
  </si>
  <si>
    <t>Виконання покарань установами і органами пенітенціарної служби</t>
  </si>
  <si>
    <t>3606090</t>
  </si>
  <si>
    <t>Підготовка робітничих кадрів у професійно-технічних закладах соціальної адаптації при установах виконання покарань</t>
  </si>
  <si>
    <t>3608000</t>
  </si>
  <si>
    <t>Державна служба України з питань захисту персональних даних</t>
  </si>
  <si>
    <t>3608010</t>
  </si>
  <si>
    <t>Керівництво та управління у сфері захисту персональних даних</t>
  </si>
  <si>
    <t>3609000</t>
  </si>
  <si>
    <t>Державна архівна служба України</t>
  </si>
  <si>
    <t>3609010</t>
  </si>
  <si>
    <t>Керівництво та управління у сфері архівної справи</t>
  </si>
  <si>
    <t>3609020</t>
  </si>
  <si>
    <t>Прикладні розробки у сфері архівної справи та страхового фонду документації</t>
  </si>
  <si>
    <t>3609030</t>
  </si>
  <si>
    <t>Забезпечення діяльності архівних установ та установ страхового фонду документації</t>
  </si>
  <si>
    <t>3700000</t>
  </si>
  <si>
    <t>Державна служба України з надзвичайних ситуацій</t>
  </si>
  <si>
    <t>3701000</t>
  </si>
  <si>
    <t>Апарат Державної служби України з надзвичайних ситуацій</t>
  </si>
  <si>
    <t>3701010</t>
  </si>
  <si>
    <t>Керівництво та управління у сфері надзвичайних ситуацій</t>
  </si>
  <si>
    <t>3701060</t>
  </si>
  <si>
    <t>Гідрометеорологічна діяльність</t>
  </si>
  <si>
    <t>3701070</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</si>
  <si>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</si>
  <si>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3701080</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</si>
  <si>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</si>
  <si>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3701360</t>
  </si>
  <si>
    <t>Підготовка кадрів у сфері цивільного захисту</t>
  </si>
  <si>
    <t>5270000</t>
  </si>
  <si>
    <t>Державна інспекція ядерного регулювання України</t>
  </si>
  <si>
    <t>5271000</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</si>
  <si>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</si>
  <si>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</si>
  <si>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</si>
  <si>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</si>
  <si>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</si>
  <si>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</si>
  <si>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</si>
  <si>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</si>
  <si>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</si>
  <si>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</si>
  <si>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</si>
  <si>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</si>
  <si>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</si>
  <si>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</si>
  <si>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</si>
  <si>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</si>
  <si>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</si>
  <si>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</si>
  <si>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</si>
  <si>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</si>
  <si>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</si>
  <si>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</si>
  <si>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</si>
  <si>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</si>
  <si>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</si>
  <si>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</si>
  <si>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</si>
  <si>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</si>
  <si>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</si>
  <si>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</si>
  <si>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</si>
  <si>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</si>
  <si>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</si>
  <si>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</si>
  <si>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</si>
  <si>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</si>
  <si>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</si>
  <si>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</si>
  <si>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</si>
  <si>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</si>
  <si>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</si>
  <si>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</si>
  <si>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</si>
  <si>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</si>
  <si>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</si>
  <si>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</si>
  <si>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</si>
  <si>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</si>
  <si>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</si>
  <si>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</si>
  <si>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</si>
  <si>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м.Луганська</t>
  </si>
  <si>
    <t>Кам’янобрідський районний суд м.Луганська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</si>
  <si>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</si>
  <si>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</si>
  <si>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</si>
  <si>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</si>
  <si>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</si>
  <si>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</si>
  <si>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</si>
  <si>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</si>
  <si>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</si>
  <si>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</si>
  <si>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</si>
  <si>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</si>
  <si>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</si>
  <si>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</si>
  <si>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6150000</t>
  </si>
  <si>
    <t>Національна комісія з цінних паперів та фондового ринку</t>
  </si>
  <si>
    <t>6151000</t>
  </si>
  <si>
    <t>Апарат Національної комісії з цінних паперів та фондового ринку</t>
  </si>
  <si>
    <t>6151010</t>
  </si>
  <si>
    <t>Керівництво та управління у сфері фондового ринку</t>
  </si>
  <si>
    <t>6300000</t>
  </si>
  <si>
    <t>Державне агентство з інвестицій та управління національними проектами України</t>
  </si>
  <si>
    <t>6301000</t>
  </si>
  <si>
    <t>Апарат Державного агентства з інвестицій та управління національними проектами України</t>
  </si>
  <si>
    <t>6301010</t>
  </si>
  <si>
    <t>Керівництво та управління у сфері інвестиційної діяльності та управління національними проектами</t>
  </si>
  <si>
    <t>6350000</t>
  </si>
  <si>
    <t>Державне агентство екологічних інвестицій України</t>
  </si>
  <si>
    <t>6351000</t>
  </si>
  <si>
    <t>Апарат Державного агентства екологічних інвестицій України</t>
  </si>
  <si>
    <t>6351010</t>
  </si>
  <si>
    <t>Керівництво та управління у сфері екологічних інвестицій</t>
  </si>
  <si>
    <t>6351040</t>
  </si>
  <si>
    <t>Забезпечення діяльності Національного центру обліку викидів парникових газів</t>
  </si>
  <si>
    <t>6370000</t>
  </si>
  <si>
    <t>Національна комісія, що здійснює державне регулювання у сфері енергетики</t>
  </si>
  <si>
    <t>6371000</t>
  </si>
  <si>
    <t>Апарат Національної комісії, що здійснює державне регулювання у сфері енергетики</t>
  </si>
  <si>
    <t>6371010</t>
  </si>
  <si>
    <t>0433</t>
  </si>
  <si>
    <t>Керівництво та управління у сфері регулювання енергетики</t>
  </si>
  <si>
    <t>6380000</t>
  </si>
  <si>
    <t>Державне космічне агентство України</t>
  </si>
  <si>
    <t>6381000</t>
  </si>
  <si>
    <t>Апарат Державного космічного агентства України</t>
  </si>
  <si>
    <t>6381010</t>
  </si>
  <si>
    <t>Керівництво та управління у сфері космічної діяльності</t>
  </si>
  <si>
    <t>6381020</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</si>
  <si>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</si>
  <si>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6381030</t>
  </si>
  <si>
    <t>Надання позашкільної освіти Національним центром аерокосмічної освіти молоді ім.О.М. Макарова</t>
  </si>
  <si>
    <t>6381130</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</si>
  <si>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</si>
  <si>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6440000</t>
  </si>
  <si>
    <t>Національна рада України з питань телебачення і радіомовлення</t>
  </si>
  <si>
    <t>6441000</t>
  </si>
  <si>
    <t>Апарат Національної ради України з питань телебачення і радіомовлення</t>
  </si>
  <si>
    <t>6441010</t>
  </si>
  <si>
    <t>Керівництво та управління здійсненням контролю у сфері телебачення і радіомовлення</t>
  </si>
  <si>
    <t>6450000</t>
  </si>
  <si>
    <t>Національна комісія, що здійснює державне регулювання у сфері комунальних послуг</t>
  </si>
  <si>
    <t>6451000</t>
  </si>
  <si>
    <t>Апарат Національної комісії, що здійснює державне регулювання у сфері комунальних послуг</t>
  </si>
  <si>
    <t>6451010</t>
  </si>
  <si>
    <t>Керівництво та управління у сфері регулювання ринку комунальних послуг</t>
  </si>
  <si>
    <t>6510000</t>
  </si>
  <si>
    <t>Рахункова палата</t>
  </si>
  <si>
    <t>6511000</t>
  </si>
  <si>
    <t>Апарат Рахункової палати</t>
  </si>
  <si>
    <t>6511010</t>
  </si>
  <si>
    <t>Керівництво та управління у сфері контролю за виконанням державного бюджету</t>
  </si>
  <si>
    <t>6520000</t>
  </si>
  <si>
    <t>Служба безпеки України</t>
  </si>
  <si>
    <t>6521000</t>
  </si>
  <si>
    <t>Центральне управління Служби безпеки України</t>
  </si>
  <si>
    <t>6521030</t>
  </si>
  <si>
    <t>Наукова діяльність у сфері забезпечення державної безпеки, дослідження та розробки спеціальної техніки</t>
  </si>
  <si>
    <t>6521050</t>
  </si>
  <si>
    <t>Медичне обслуговування і оздоровлення особового складу та утримання закладів дошкільної освіти Служби безпеки України</t>
  </si>
  <si>
    <t>6521070</t>
  </si>
  <si>
    <t>Підготовка та перепідготовка кадрів Служби безпеки України вищими навчальними закладами III та IV рівнів акредитації</t>
  </si>
  <si>
    <t>6524000</t>
  </si>
  <si>
    <t>Антитерористичний центр Служби безпеки України</t>
  </si>
  <si>
    <t>6524010</t>
  </si>
  <si>
    <t>0350</t>
  </si>
  <si>
    <t>Координація діяльності у запобіганні терористичним актам</t>
  </si>
  <si>
    <t>6540000</t>
  </si>
  <si>
    <t>Національна академія наук України</t>
  </si>
  <si>
    <t>6541000</t>
  </si>
  <si>
    <t>6541030</t>
  </si>
  <si>
    <t>Додаток № 4
до Закону України
"Про внесення змін до Закону України
"Про Державний бюджет України на 2014 рік"</t>
  </si>
  <si>
    <t>Зміни до додатка № 1 до Закону України "Про Державний бюджет України на 2014 рік"
"Доходи Державного бюджету України на 2014 рік"</t>
  </si>
  <si>
    <t>Додаток № 5
до Закону України 
"Про внесення змін до Закону України 
"Про Державний бюджет України на 2014 рік"</t>
  </si>
  <si>
    <t>№ з/п</t>
  </si>
  <si>
    <t>Назва адміністративно-територіальної одиниці</t>
  </si>
  <si>
    <t>Код бюджетної  програми 2301400</t>
  </si>
  <si>
    <t>Код бюджетної
програми 2201170</t>
  </si>
  <si>
    <t>Забезпечення медичних заходів окремих державних програм та комплексних заходів програмного характеру</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</si>
  <si>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</si>
  <si>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</si>
  <si>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</si>
  <si>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</si>
  <si>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</si>
  <si>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</si>
  <si>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</si>
  <si>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</si>
  <si>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</si>
  <si>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</si>
  <si>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</si>
  <si>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</si>
  <si>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</si>
  <si>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</si>
  <si>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</si>
  <si>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</si>
  <si>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</si>
  <si>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</si>
  <si>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</si>
  <si>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</si>
  <si>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</si>
  <si>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</si>
  <si>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</si>
  <si>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</si>
  <si>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</si>
  <si>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</si>
  <si>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Заклади державного підпорядкування МОЗ</t>
  </si>
  <si>
    <t>Зміни до додатка № 5 до Закону України "Про Державний бюджет України на 2014 рік"
"Розподіл видатків Державного бюджету України на 2014 рік на централізовані заходи
між адміністративно-територіальними одиницями"</t>
  </si>
  <si>
    <t>м. Київ</t>
  </si>
  <si>
    <t>м. Севастополь</t>
  </si>
  <si>
    <t>Найменування згідно з класифікацією
фінансування бюджету</t>
  </si>
  <si>
    <t>Загальне фінансування</t>
  </si>
  <si>
    <t>Додаток  № 6</t>
  </si>
  <si>
    <t>"Про внесення змін до Закону України</t>
  </si>
  <si>
    <t>"Про Державний бюджет України на 2014 рік"</t>
  </si>
  <si>
    <t>тис.грн.</t>
  </si>
  <si>
    <t>КОД</t>
  </si>
  <si>
    <t>шифр</t>
  </si>
  <si>
    <t>Код бюджету</t>
  </si>
  <si>
    <t xml:space="preserve">Назва місцевого бюджету адміністративно-територіальної одиниці  </t>
  </si>
  <si>
    <t>Субвенції з державного бюджету</t>
  </si>
  <si>
    <t>Областей</t>
  </si>
  <si>
    <t>Міст і районів</t>
  </si>
  <si>
    <t>Субвенція загального фонду на:</t>
  </si>
  <si>
    <t>виконання функцій столиці</t>
  </si>
  <si>
    <t>O2</t>
  </si>
  <si>
    <t>-</t>
  </si>
  <si>
    <t>02100000000</t>
  </si>
  <si>
    <t>Обласний бюджет Вінницької області</t>
  </si>
  <si>
    <t>О3</t>
  </si>
  <si>
    <t>03100000000</t>
  </si>
  <si>
    <t>Обласний бюджет Волинської області</t>
  </si>
  <si>
    <t>О4</t>
  </si>
  <si>
    <t>04100000000</t>
  </si>
  <si>
    <t>Обласний бюджет Дніпропетровської області</t>
  </si>
  <si>
    <t>О5</t>
  </si>
  <si>
    <t>05100000000</t>
  </si>
  <si>
    <t>Обласний бюджет Донецької області</t>
  </si>
  <si>
    <t>О6</t>
  </si>
  <si>
    <t>06100000000</t>
  </si>
  <si>
    <t>Обласний бюджет Житомирської  області</t>
  </si>
  <si>
    <t>О7</t>
  </si>
  <si>
    <t>07100000000</t>
  </si>
  <si>
    <t>Обласний бюджет Закарпатської області</t>
  </si>
  <si>
    <t>О8</t>
  </si>
  <si>
    <t>08100000000</t>
  </si>
  <si>
    <t>Обласний бюджет Запорізької області</t>
  </si>
  <si>
    <t>О9</t>
  </si>
  <si>
    <t>09100000000</t>
  </si>
  <si>
    <t>Обласний бюджет Івано-Франківської області</t>
  </si>
  <si>
    <t>10100000000</t>
  </si>
  <si>
    <t>Обласний бюджет Київської області</t>
  </si>
  <si>
    <t>11100000000</t>
  </si>
  <si>
    <t>Обласний бюджет Кіровоградської області</t>
  </si>
  <si>
    <t>12100000000</t>
  </si>
  <si>
    <t>Обласний бюджет Луганської області</t>
  </si>
  <si>
    <t>13100000000</t>
  </si>
  <si>
    <t>Обласний бюджет Львівської  області</t>
  </si>
  <si>
    <t>14100000000</t>
  </si>
  <si>
    <t>Обласний бюджет Миколаївської області</t>
  </si>
  <si>
    <t>15100000000</t>
  </si>
  <si>
    <t>Обласний бюджет Одеської області</t>
  </si>
  <si>
    <t>16100000000</t>
  </si>
  <si>
    <t>Обласний бюджет Полтавської області</t>
  </si>
  <si>
    <t>17100000000</t>
  </si>
  <si>
    <t>Обласний бюджет Рівненської області</t>
  </si>
  <si>
    <t>18100000000</t>
  </si>
  <si>
    <t>Обласний бюджет Сумської області</t>
  </si>
  <si>
    <t>19100000000</t>
  </si>
  <si>
    <t>Обласний бюджет Тернопільської області</t>
  </si>
  <si>
    <t>20100000000</t>
  </si>
  <si>
    <t>Обласний бюджет Харківської області</t>
  </si>
  <si>
    <t>21100000000</t>
  </si>
  <si>
    <t>Обласний бюджет Херсонської області</t>
  </si>
  <si>
    <t>22100000000</t>
  </si>
  <si>
    <t>Обласний бюджет Хмельницької області</t>
  </si>
  <si>
    <t>23100000000</t>
  </si>
  <si>
    <t>Обласний бюджет Черкаської області</t>
  </si>
  <si>
    <t>24100000000</t>
  </si>
  <si>
    <t xml:space="preserve">Обласний бюджет Чернівецької області </t>
  </si>
  <si>
    <t>25100000000</t>
  </si>
  <si>
    <t>Обласний бюджет Чернігівської області</t>
  </si>
  <si>
    <t>26000000000</t>
  </si>
  <si>
    <t>Міський бюджет  міста Києва</t>
  </si>
  <si>
    <t>02201000000</t>
  </si>
  <si>
    <t>м. Вінниця</t>
  </si>
  <si>
    <t>04201000000</t>
  </si>
  <si>
    <t>м. Днiпропетровськ</t>
  </si>
  <si>
    <t>05201000000</t>
  </si>
  <si>
    <t>м. Донецьк</t>
  </si>
  <si>
    <t>04204000000</t>
  </si>
  <si>
    <t>м. Жовтi Води</t>
  </si>
  <si>
    <t>08201000000</t>
  </si>
  <si>
    <t>м. Запоріжжя</t>
  </si>
  <si>
    <t>18203000000</t>
  </si>
  <si>
    <t>м. Конотоп</t>
  </si>
  <si>
    <t>12201000000</t>
  </si>
  <si>
    <t>м. Луганськ</t>
  </si>
  <si>
    <t>03201000000</t>
  </si>
  <si>
    <t>м. Луцьк</t>
  </si>
  <si>
    <t>13201000000</t>
  </si>
  <si>
    <t>м. Львів</t>
  </si>
  <si>
    <t>14201000000</t>
  </si>
  <si>
    <t>м. Миколаїв</t>
  </si>
  <si>
    <t>15201000000</t>
  </si>
  <si>
    <t>м. Одеса</t>
  </si>
  <si>
    <t>04210000000</t>
  </si>
  <si>
    <t>м. Павлоград</t>
  </si>
  <si>
    <t>10209000000</t>
  </si>
  <si>
    <t>м. Славутич</t>
  </si>
  <si>
    <t>20201000000</t>
  </si>
  <si>
    <t>м. Харків</t>
  </si>
  <si>
    <t>21201000000</t>
  </si>
  <si>
    <t>м. Херсон</t>
  </si>
  <si>
    <t>25201000000</t>
  </si>
  <si>
    <t>м. Чернігів</t>
  </si>
  <si>
    <t>20207000000</t>
  </si>
  <si>
    <t>м. Чугуїв</t>
  </si>
  <si>
    <t>04311000000</t>
  </si>
  <si>
    <t>Павлоградський р-н</t>
  </si>
  <si>
    <t>20325000000</t>
  </si>
  <si>
    <t>Харківський р-н</t>
  </si>
  <si>
    <t xml:space="preserve">ВСЬОГО </t>
  </si>
  <si>
    <t xml:space="preserve">до Закону України </t>
  </si>
  <si>
    <t>Зміни до додатка № 7 до Закону України "Про Державний бюджет України на 2014 рік"
"Міжбюджетні трансферти (додаткові  дотації та субвенції)  з Державного бюджету України
місцевим бюджетам  на 2014 рік"</t>
  </si>
  <si>
    <t>Зіньківський районний суд Полтавської області</t>
  </si>
  <si>
    <t>Карлівський районний суд Полтавської області</t>
  </si>
  <si>
    <t>Київський районний суд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</si>
  <si>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</si>
  <si>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</si>
  <si>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</si>
  <si>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</si>
  <si>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</si>
  <si>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</si>
  <si>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</si>
  <si>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</si>
  <si>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</si>
  <si>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</si>
  <si>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</si>
  <si>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</si>
  <si>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</si>
  <si>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</si>
  <si>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</si>
  <si>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</si>
  <si>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</si>
  <si>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</si>
  <si>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</si>
  <si>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</si>
  <si>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</si>
  <si>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</si>
  <si>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</si>
  <si>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</si>
  <si>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</si>
  <si>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</si>
  <si>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Дубровицький районний суд Рівненської області</t>
  </si>
  <si>
    <t>Дубенський міськрайонний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</si>
  <si>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</si>
  <si>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</si>
  <si>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</si>
  <si>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</si>
  <si>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</si>
  <si>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</si>
  <si>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</si>
  <si>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</si>
  <si>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</si>
  <si>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</si>
  <si>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Кузнецовський міський суд Рівненської області</t>
  </si>
  <si>
    <t>Рівненський міський суд Рівненської області</t>
  </si>
  <si>
    <t>Білопільський районний суд Сумської області</t>
  </si>
  <si>
    <t>Буринський районний суд Сумської області</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</si>
  <si>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Європи 2012 року з футболу</t>
  </si>
  <si>
    <t>6730000</t>
  </si>
  <si>
    <t>Центральна виборча комісія</t>
  </si>
  <si>
    <t>6731000</t>
  </si>
  <si>
    <t>Апарат Центральної виборчої комісії</t>
  </si>
  <si>
    <t>6731010</t>
  </si>
  <si>
    <t>0160</t>
  </si>
  <si>
    <t>Керівництво та управління у сфері проведення виборів та референдумів</t>
  </si>
  <si>
    <t>6731040</t>
  </si>
  <si>
    <t>Проведення виборів Президента України</t>
  </si>
  <si>
    <t>6731050</t>
  </si>
  <si>
    <t>Функціонування Державного реєстру виборців</t>
  </si>
  <si>
    <t>7710000</t>
  </si>
  <si>
    <t>Рада міністрів Автономної Республіки Крим</t>
  </si>
  <si>
    <t>7711000</t>
  </si>
  <si>
    <t>Апарат Ради міністрів Автономної Республіки Крим</t>
  </si>
  <si>
    <t>7711010</t>
  </si>
  <si>
    <t>Здійснення виконавчої влади в Автономній Республіці Крим</t>
  </si>
  <si>
    <t>7970000</t>
  </si>
  <si>
    <t>Севастопольська міська державна адміністрація</t>
  </si>
  <si>
    <t>7971000</t>
  </si>
  <si>
    <t>Апарат Севастопольської міської державної адміністрації</t>
  </si>
  <si>
    <t>7971010</t>
  </si>
  <si>
    <t>Здійснення виконавчої влади у місті Севастополі</t>
  </si>
  <si>
    <t>8680000</t>
  </si>
  <si>
    <t>Державна служба України з питань регуляторної політики та розвитку підприємництва</t>
  </si>
  <si>
    <t>8681000</t>
  </si>
  <si>
    <t>Апарат Державної служби України з питань регуляторної політики та розвитку підприємництва</t>
  </si>
  <si>
    <t>8681010</t>
  </si>
  <si>
    <t>Керівництво та управління у сфері регуляторної політики та розвитку підприємництва</t>
  </si>
  <si>
    <t>8681030</t>
  </si>
  <si>
    <t>Заходи по реалізації Національної програми сприяння розвитку малого підприємництва в Україні</t>
  </si>
  <si>
    <t>(тис. грн.)</t>
  </si>
  <si>
    <t>Загальни фонд</t>
  </si>
  <si>
    <t>Спеціальний фонд</t>
  </si>
  <si>
    <t>Разом:</t>
  </si>
  <si>
    <t>з них:</t>
  </si>
  <si>
    <t xml:space="preserve">Найменування згідно з відомчою і програмною класифікаціями видатків та кредитування державного бюджету </t>
  </si>
  <si>
    <t>Всього</t>
  </si>
  <si>
    <t>видатки споживання</t>
  </si>
  <si>
    <t>оплата
праці</t>
  </si>
  <si>
    <t>комунальні
послуги та
енергоносії</t>
  </si>
  <si>
    <t>видатки 
розвитку</t>
  </si>
  <si>
    <t>видатки 
споживання</t>
  </si>
  <si>
    <t>Зміни до додатка № 3 до Закону України "Про Державний бюджет України на 2014 рік"
"Розподіл видатків Державного бюджету України на 2014 рік"</t>
  </si>
  <si>
    <t>Загальний фонд</t>
  </si>
  <si>
    <t>Керівництво та управління у сфері регіонального розвитку, будівництва та житлово-комунального господарства</t>
  </si>
  <si>
    <t>2751030</t>
  </si>
  <si>
    <t>0484</t>
  </si>
  <si>
    <t>Дослідження, наукові і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наукові розробки із нормування  та стандартизації у сфері будівництва та житлової політики, дослідження збереження та вивчення видів флори у спеціально створених умовах</t>
  </si>
  <si>
    <t>2751070</t>
  </si>
  <si>
    <t>Функціонування Державної науково-технічної бібліотеки</t>
  </si>
  <si>
    <t>2751370</t>
  </si>
  <si>
    <t>1060</t>
  </si>
  <si>
    <t>Фінансова підтримка Державного фонду сприяння молодіжному житловому будівництву</t>
  </si>
  <si>
    <t>2751570</t>
  </si>
  <si>
    <t>0620</t>
  </si>
  <si>
    <t>Реалізація Загальнодержавної цільової програми "Питна вода України"</t>
  </si>
  <si>
    <t>2752000</t>
  </si>
  <si>
    <t>Державна архітектурно-будівельна інспекція України</t>
  </si>
  <si>
    <t>2752010</t>
  </si>
  <si>
    <t>Керівництво та управління у сфері архітектурно-будівельного контролю</t>
  </si>
  <si>
    <t>2800000</t>
  </si>
  <si>
    <t>Міністерство аграрної політики та продовольства України</t>
  </si>
  <si>
    <t>2801000</t>
  </si>
  <si>
    <t>Апарат Міністерства аграрної політики та продовольства України</t>
  </si>
  <si>
    <t>2801010</t>
  </si>
  <si>
    <t>Загальне керівництво та управління у сфері агропромислового комплексу</t>
  </si>
  <si>
    <t>2801050</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</si>
  <si>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сертифікації сільськогосподарської продукції, дослідження та експериментальні розробки у сфері агропромислового комплексу</t>
  </si>
  <si>
    <t>2801080</t>
  </si>
  <si>
    <t>Підготовка кадрів для агропромислового комплексу вищими навчальними закладами І і ІІ рівнів акредитації</t>
  </si>
  <si>
    <t>2801100</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</si>
  <si>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</si>
  <si>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</si>
  <si>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</si>
  <si>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</si>
  <si>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</si>
  <si>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</si>
  <si>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</si>
  <si>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</si>
  <si>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</si>
  <si>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</si>
  <si>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</si>
  <si>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Новгород-Сіверський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</si>
  <si>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</si>
  <si>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</si>
  <si>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</si>
  <si>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</si>
  <si>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</si>
  <si>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</si>
  <si>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</si>
  <si>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</si>
  <si>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Голосіївський районний суд м.Києва</t>
  </si>
  <si>
    <t>Дарницький районний суд м.Києва</t>
  </si>
  <si>
    <t>Дніпровський районний суд м.Києва</t>
  </si>
  <si>
    <t>Деснянський районний суд м.Києва</t>
  </si>
  <si>
    <t>Оболонський районний суд м.Києва</t>
  </si>
  <si>
    <t>Печерський районний суд м.Києва</t>
  </si>
  <si>
    <t>Подільський районний суд м.Києва</t>
  </si>
  <si>
    <t>Святошинський районний суд м.Києва</t>
  </si>
  <si>
    <t>Солом’янський районний суд м.Києва</t>
  </si>
  <si>
    <t>Шевченківський районний суд м.Києва</t>
  </si>
  <si>
    <t>Балаклавський районний суд м.Севастополя</t>
  </si>
  <si>
    <t>Гагарінський районний суд м.Севастополя</t>
  </si>
  <si>
    <t>Ленінський районний суд м.Севастополя</t>
  </si>
  <si>
    <t>Нахімовський районний суд м.Севастополя</t>
  </si>
  <si>
    <t>Дніпропетровський апеляційний господарський суд</t>
  </si>
  <si>
    <t>Донецький апеляційний господарський суд</t>
  </si>
  <si>
    <t>Київський апеляційний господарський суд</t>
  </si>
  <si>
    <t>Львівський апеляційний господарський суд</t>
  </si>
  <si>
    <t>Одеський апеляційний господарський суд</t>
  </si>
  <si>
    <t>Рівненський апеляційний господарський суд</t>
  </si>
  <si>
    <t>Харківський апеляційний господарський суд</t>
  </si>
  <si>
    <t>Севастопольський апеляційний господарський суд</t>
  </si>
  <si>
    <t>Вінницький апеляційний адміністративний суд</t>
  </si>
  <si>
    <t>Дніпропетровський апеляційний адміністративний суд</t>
  </si>
  <si>
    <t>Донецький апеляційний адміністративний суд</t>
  </si>
  <si>
    <t>Житомирський апеляційний адміністративний суд</t>
  </si>
  <si>
    <t>Львівський апеляційний адміністративний суд</t>
  </si>
  <si>
    <t>Одеський апеляційний адміністративний суд</t>
  </si>
  <si>
    <t>Харківський апеляційний адміністративний суд</t>
  </si>
  <si>
    <t>Київський апеляційний адміністративний суд</t>
  </si>
  <si>
    <t>Севастопольський апеляційний адміністративний суд</t>
  </si>
  <si>
    <t>Окружний адміністративний суд Автономної Республіки Крим</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</si>
  <si>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</si>
  <si>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</si>
  <si>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</si>
  <si>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</si>
  <si>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</si>
  <si>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</si>
  <si>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</si>
  <si>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</si>
  <si>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</si>
  <si>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</si>
  <si>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</si>
  <si>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</si>
  <si>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</si>
  <si>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</si>
  <si>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</si>
  <si>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</si>
  <si>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</si>
  <si>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</si>
  <si>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</si>
  <si>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</si>
  <si>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</si>
  <si>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</si>
  <si>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</si>
  <si>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</si>
  <si>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</si>
  <si>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Окружний адміністративний суд міста Севастополя</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</si>
  <si>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</si>
  <si>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</si>
  <si>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</si>
  <si>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</si>
  <si>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</si>
  <si>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</si>
  <si>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</si>
  <si>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</si>
  <si>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</si>
  <si>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0301050</t>
  </si>
  <si>
    <t>0133</t>
  </si>
  <si>
    <t>Виготовлення державних нагород та пам'ятних знаків</t>
  </si>
  <si>
    <t>0301110</t>
  </si>
  <si>
    <t>0960</t>
  </si>
  <si>
    <t>Оздоровлення і відпочинок дітей в дитячих закладах оздоровлення</t>
  </si>
  <si>
    <t>0301130</t>
  </si>
  <si>
    <t>0950</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</si>
  <si>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</si>
  <si>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0301140</t>
  </si>
  <si>
    <t>0520</t>
  </si>
  <si>
    <t xml:space="preserve">Збереження природно-заповідного фонду в національних природних парках та заповідниках </t>
  </si>
  <si>
    <t>0301360</t>
  </si>
  <si>
    <t>0850</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</si>
  <si>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</si>
  <si>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0301380</t>
  </si>
  <si>
    <t>Забезпечення перевезень вищих посадових осіб держави авіаційним транспортом</t>
  </si>
  <si>
    <t>0304000</t>
  </si>
  <si>
    <t>Національна служба посередництва і примирення України</t>
  </si>
  <si>
    <t>0304010</t>
  </si>
  <si>
    <t>0412</t>
  </si>
  <si>
    <t>Сприяння врегулюванню колективних трудових спорів (конфліктів)</t>
  </si>
  <si>
    <t>0410000</t>
  </si>
  <si>
    <t>Господарсько-фінансовий департамент Секретаріату Кабінету Міністрів України</t>
  </si>
  <si>
    <t>0411000</t>
  </si>
  <si>
    <t>Секретаріат Кабінету Міністрів України</t>
  </si>
  <si>
    <t>0411010</t>
  </si>
  <si>
    <t xml:space="preserve">Обслуговування та організаційне, інформаційно-аналітичне та матеріально-технічне забезпечення діяльності Кабінету Міністрів України </t>
  </si>
  <si>
    <t>0411070</t>
  </si>
  <si>
    <t>Фінансова підтримка газети "Урядовий кур'єр"</t>
  </si>
  <si>
    <t>0411130</t>
  </si>
  <si>
    <t>Інформаційно-аналітичне та організаційне забезпечення оперативного реагування органів виконавчої влади</t>
  </si>
  <si>
    <t>0411150</t>
  </si>
  <si>
    <t>0454</t>
  </si>
  <si>
    <t xml:space="preserve">Забезпечення розслідування авіаційних подій та інцидентів з цивільними повітряними суднами Національним бюро </t>
  </si>
  <si>
    <t>0412000</t>
  </si>
  <si>
    <t>Державна служба з питань Автономної Республіки Крим, міста Севастополь та тимчасово переміщених осіб</t>
  </si>
  <si>
    <t>0412010</t>
  </si>
  <si>
    <t>Керівництво та управління з питань Автономної Республіки Крим, міста Севастополь та тимчасово переміщених осіб</t>
  </si>
  <si>
    <t>0500000</t>
  </si>
  <si>
    <t>Державна судова адміністрація України</t>
  </si>
  <si>
    <t>0501000</t>
  </si>
  <si>
    <t>Апарат Державної судової адміністрації України</t>
  </si>
  <si>
    <t>0501010</t>
  </si>
  <si>
    <t>0330</t>
  </si>
  <si>
    <t>Організаційне забезпечення діяльності судів та установ судової системи</t>
  </si>
  <si>
    <t>0501020</t>
  </si>
  <si>
    <t>Здійснення правосуддя місцевими господарськими судами</t>
  </si>
  <si>
    <t>0501030</t>
  </si>
  <si>
    <t>Здійснення правосуддя апеляційними загальними судами</t>
  </si>
  <si>
    <t>0501040</t>
  </si>
  <si>
    <t>Здійснення правосуддя місцевими загальними судами</t>
  </si>
  <si>
    <t>0501080</t>
  </si>
  <si>
    <t>Здійснення правосуддя апеляційними господарськими судами</t>
  </si>
  <si>
    <t>0501100</t>
  </si>
  <si>
    <t>Забезпечення діяльності Вищої кваліфікаційної комісії суддів України</t>
  </si>
  <si>
    <t>0501110</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</si>
  <si>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</si>
  <si>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0501150</t>
  </si>
  <si>
    <t>Виконання рішень судів на користь суддів</t>
  </si>
  <si>
    <t>0501160</t>
  </si>
  <si>
    <t>Здійснення правосуддя апеляційними адміністративними судами</t>
  </si>
  <si>
    <t>0501170</t>
  </si>
  <si>
    <t>Здійснення правосуддя місцевими адміністративними судами</t>
  </si>
  <si>
    <t>0600000</t>
  </si>
  <si>
    <t>Верховний Суд України</t>
  </si>
  <si>
    <t>0601000</t>
  </si>
  <si>
    <t xml:space="preserve"> Апарат Верховного Суду України</t>
  </si>
  <si>
    <t>0601010</t>
  </si>
  <si>
    <t>Здійснення правосуддя Верховним Судом України</t>
  </si>
  <si>
    <t>0650000</t>
  </si>
  <si>
    <t>Вищий спеціалізований суд України з розгляду цивільних і кримінальних справ</t>
  </si>
  <si>
    <t>0651000</t>
  </si>
  <si>
    <t>Апарат Вищого спеціалізованого суду України з розгляду цивільних і кримінальних справ</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</si>
  <si>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</si>
  <si>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</si>
  <si>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</si>
  <si>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</si>
  <si>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</si>
  <si>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</si>
  <si>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</si>
  <si>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</si>
  <si>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</si>
  <si>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</si>
  <si>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</si>
  <si>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</si>
  <si>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</si>
  <si>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</si>
  <si>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</si>
  <si>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</si>
  <si>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Амур-Нижньодніпровський районний суд м.Дніпропетровська</t>
  </si>
  <si>
    <t>Апостолівський районний суд Дніпропетровської області</t>
  </si>
  <si>
    <t>Бабушкінський районний суд м.Дніпропетровська</t>
  </si>
  <si>
    <t>Баглійський районний суд м.Дніпродзержинська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</si>
  <si>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</si>
  <si>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</si>
  <si>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</si>
  <si>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м.Кривого Рогу</t>
  </si>
  <si>
    <t>Дніпровський районний суд м.Дніпродзержинська</t>
  </si>
  <si>
    <t>Дніпропетровський районний суд Дніпропетровської області</t>
  </si>
  <si>
    <t>Довгинцівський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</si>
  <si>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</si>
  <si>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</si>
  <si>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</si>
  <si>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</si>
  <si>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</si>
  <si>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</si>
  <si>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</si>
  <si>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</si>
  <si>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</si>
  <si>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</si>
  <si>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</si>
  <si>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</si>
  <si>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</si>
  <si>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</si>
  <si>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</si>
  <si>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</si>
  <si>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</si>
  <si>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П’ятихатський районний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</si>
  <si>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</si>
  <si>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</si>
  <si>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</si>
  <si>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</si>
  <si>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</si>
  <si>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</si>
  <si>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</si>
  <si>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</si>
  <si>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</si>
  <si>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</si>
  <si>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</si>
  <si>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</si>
  <si>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</si>
  <si>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</si>
  <si>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</si>
  <si>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</si>
  <si>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</si>
  <si>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</si>
  <si>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</si>
  <si>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</si>
  <si>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</si>
  <si>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вугільної промисловості</t>
  </si>
  <si>
    <t>1101090</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</si>
  <si>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</si>
  <si>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1101100</t>
  </si>
  <si>
    <t>0320</t>
  </si>
  <si>
    <t>Гірничорятувальні заходи на вугледобувних підприємствах</t>
  </si>
  <si>
    <t>1101110</t>
  </si>
  <si>
    <t>0431</t>
  </si>
  <si>
    <t xml:space="preserve">Державна підтримка вугледобувних підприємств на часткове покриття витрат із собівартості готової товарної вугільної продукції </t>
  </si>
  <si>
    <t>1200000</t>
  </si>
  <si>
    <t>Міністерство економічного розвитку і торгівлі України</t>
  </si>
  <si>
    <t>1201000</t>
  </si>
  <si>
    <t>Апарат Міністерства економічного розвитку і торгівлі України</t>
  </si>
  <si>
    <t>1201010</t>
  </si>
  <si>
    <t>0132</t>
  </si>
  <si>
    <t>Керівництво та управління у сфері економічного розвитку і торгівлі</t>
  </si>
  <si>
    <t>1201070</t>
  </si>
  <si>
    <t>0481</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</si>
  <si>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</si>
  <si>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1201090</t>
  </si>
  <si>
    <t>Підвищення кваліфікації державних службовців у сфері економіки та перепідготовка управлінських кадрів для сфери підприємництва</t>
  </si>
  <si>
    <t>1201120</t>
  </si>
  <si>
    <t>Фінансова підтримка видань з економічних питань і забезпечення функціонування веб-порталу з питань державних закупівель</t>
  </si>
  <si>
    <t>1201220</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</si>
  <si>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гармонізація національних стандартів з міжнародними та європейськими</t>
  </si>
  <si>
    <t>1201450</t>
  </si>
  <si>
    <t>0824</t>
  </si>
  <si>
    <t>Функціонування Центральної державної науково-технічної бібліотеки та Державного металургійного музею України</t>
  </si>
  <si>
    <t>1201460</t>
  </si>
  <si>
    <t>0513</t>
  </si>
  <si>
    <t>Консервація виробничих потужностей промислових підприємств</t>
  </si>
  <si>
    <t>1201470</t>
  </si>
  <si>
    <t>0441</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</si>
  <si>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</si>
  <si>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1201480</t>
  </si>
  <si>
    <t>Забезпечення життєдіяльності Криворізького гірничо-збагачувального комбінату окислених руд</t>
  </si>
  <si>
    <t>1202000</t>
  </si>
  <si>
    <t>Державна інспекція України з питань захисту прав споживачів</t>
  </si>
  <si>
    <t>1202010</t>
  </si>
  <si>
    <t>0411</t>
  </si>
  <si>
    <t>Керівництво та управління у сфері захисту прав споживачів</t>
  </si>
  <si>
    <t>1202060</t>
  </si>
  <si>
    <t>0470</t>
  </si>
  <si>
    <t>Здійснення державного контролю за додержанням законодавства про захист прав споживачів</t>
  </si>
  <si>
    <t>1203000</t>
  </si>
  <si>
    <t>Державне агентство резерву України</t>
  </si>
  <si>
    <t>1203010</t>
  </si>
  <si>
    <t>0220</t>
  </si>
  <si>
    <t>Керівництво та управління у сфері державного резерву</t>
  </si>
  <si>
    <t>1203020</t>
  </si>
  <si>
    <t>Обслуговування державного матеріального резерву</t>
  </si>
  <si>
    <t>1205000</t>
  </si>
  <si>
    <t>Державна служба інтелектуальної власності України</t>
  </si>
  <si>
    <t>1205010</t>
  </si>
  <si>
    <t>Керівництво у сфері інтелектуальної власності</t>
  </si>
  <si>
    <t>1206000</t>
  </si>
  <si>
    <t>Державне агентство з енергоефективності та енергозбереження України</t>
  </si>
  <si>
    <t>1206010</t>
  </si>
  <si>
    <t>Керівництво та управління у сфері ефективного використання енергетичних ресурсів</t>
  </si>
  <si>
    <t>1207000</t>
  </si>
  <si>
    <t>Державна служба статистики України</t>
  </si>
  <si>
    <t>1207010</t>
  </si>
  <si>
    <t>Керівництво та управління у сфері статистики</t>
  </si>
  <si>
    <t>1207020</t>
  </si>
  <si>
    <t>Статистичні спостереження та переписи</t>
  </si>
  <si>
    <t>1207030</t>
  </si>
  <si>
    <t>1090</t>
  </si>
  <si>
    <t>Обстеження умов життя домогосподарств</t>
  </si>
  <si>
    <t>1207040</t>
  </si>
  <si>
    <t>0150</t>
  </si>
  <si>
    <t>Прикладні розробки, підготовка наукових кадрів у сфері державної статистики</t>
  </si>
  <si>
    <t>1207600</t>
  </si>
  <si>
    <t>Великоберезнянський  районний суд Закарпатської області</t>
  </si>
  <si>
    <t>Берегівський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</si>
  <si>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</si>
  <si>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</si>
  <si>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</si>
  <si>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</si>
  <si>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</si>
  <si>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</si>
  <si>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</si>
  <si>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</si>
  <si>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</si>
  <si>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</si>
  <si>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Міжгірський районний суд Закарпатської області</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</si>
  <si>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</si>
  <si>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</si>
  <si>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</si>
  <si>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</si>
  <si>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</si>
  <si>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</si>
  <si>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</si>
  <si>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м.Запоріжжя</t>
  </si>
  <si>
    <t>Заводський районний суд м.Запоріжжя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</si>
  <si>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</si>
  <si>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</si>
  <si>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м.Запоріжжя</t>
  </si>
  <si>
    <t>Куйбишевський районний суд Запорізької області</t>
  </si>
  <si>
    <t>Ленінський районний суд м.Запоріжжя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</si>
  <si>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</si>
  <si>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</si>
  <si>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</si>
  <si>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</si>
  <si>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</si>
  <si>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</si>
  <si>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</si>
  <si>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</si>
  <si>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</si>
  <si>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</si>
  <si>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м.Запоріжжя</t>
  </si>
  <si>
    <t>Чернігівський районний суд Запорізької області</t>
  </si>
  <si>
    <t>Шевченківський районний суд м.Запоріжжя</t>
  </si>
  <si>
    <t>Якимівський районний суд Запорізької області</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</si>
  <si>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</si>
  <si>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</si>
  <si>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</si>
  <si>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</si>
  <si>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</si>
  <si>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</si>
  <si>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Калуський міськрайонний суд Івано-Франківської області</t>
  </si>
  <si>
    <t>Івано-Франківський міський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</si>
  <si>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</si>
  <si>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</si>
  <si>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</si>
  <si>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</si>
  <si>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</si>
  <si>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</si>
  <si>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</si>
  <si>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</si>
  <si>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</si>
  <si>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</si>
  <si>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</si>
  <si>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</si>
  <si>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</si>
  <si>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</si>
  <si>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</si>
  <si>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підтримка регіональних культурних ініціатив та аматорського мистецтва, поповнення експозицій музеїв та репертуарів театрів, концертних та циркових організацій, забезпечення розвитку та застосування української мови</t>
  </si>
  <si>
    <t>1801190</t>
  </si>
  <si>
    <t>Бібліотечна та  музейна справа, виставкова діяльність, здійснення культурно-інформаційної та культурно-просвітницької діяльності</t>
  </si>
  <si>
    <t>1801260</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</si>
  <si>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щодо зміцнення зв'язків закордонних українців з Україною та забезпечення міжнародної діяльності у сфері міжнаціональних відносин</t>
  </si>
  <si>
    <t>1801300</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</si>
  <si>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</si>
  <si>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1801490</t>
  </si>
  <si>
    <t>0827</t>
  </si>
  <si>
    <t>Збереження історико-культурної та архітектурної спадщини в заповідниках, здійснення заходів з охорони культурної спадщини, паспортизація, інвентаризація та реставрація пам'яток архітектури і пам'яток культурної спадщини</t>
  </si>
  <si>
    <t>1806000</t>
  </si>
  <si>
    <t>Державне агентство України з питань кіно</t>
  </si>
  <si>
    <t>1806010</t>
  </si>
  <si>
    <t>0823</t>
  </si>
  <si>
    <t>Керівництво та управління у сфері кінематографії</t>
  </si>
  <si>
    <t>1806030</t>
  </si>
  <si>
    <t>Створення та розповсюдження національних фільмів, фінансова підтримка державного підприємства "Національний центр Олександра Довженка"</t>
  </si>
  <si>
    <t>1806050</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</si>
  <si>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</si>
  <si>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1900000</t>
  </si>
  <si>
    <t>Державне агентство лісових ресурсів України</t>
  </si>
  <si>
    <t>1901000</t>
  </si>
  <si>
    <t>Апарат Державного агентства лісових ресурсів України</t>
  </si>
  <si>
    <t>1901010</t>
  </si>
  <si>
    <t>0422</t>
  </si>
  <si>
    <t>Керівництво та управління у сфері лісового господарства</t>
  </si>
  <si>
    <t>1901020</t>
  </si>
  <si>
    <t>Дослідження, прикладні розробки  та підготовка наукових кадрів у сфері лісового господарства</t>
  </si>
  <si>
    <t>1901060</t>
  </si>
  <si>
    <t>Ведення лісового і мисливського господарства, охорона і захист лісів в лісовому фонді</t>
  </si>
  <si>
    <t>2100000</t>
  </si>
  <si>
    <t>Міністерство оборони України</t>
  </si>
  <si>
    <t>2101000</t>
  </si>
  <si>
    <t>Апарат Міністерства оборони України</t>
  </si>
  <si>
    <t>2101020</t>
  </si>
  <si>
    <t>0210</t>
  </si>
  <si>
    <t>Забезпечення діяльності Збройних Сил України та підготовка військ</t>
  </si>
  <si>
    <t>2101080</t>
  </si>
  <si>
    <t>0260</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</si>
  <si>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</si>
  <si>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2200000</t>
  </si>
  <si>
    <t>Міністерство освіти і науки України</t>
  </si>
  <si>
    <t>2201000</t>
  </si>
  <si>
    <t>Апарат Міністерства освіти і науки України</t>
  </si>
  <si>
    <t>2201010</t>
  </si>
  <si>
    <t>0990</t>
  </si>
  <si>
    <t>Загальне керівництво та управління у сфері освіти і науки</t>
  </si>
  <si>
    <t>2201040</t>
  </si>
  <si>
    <t>0980</t>
  </si>
  <si>
    <t>Дослідження, наукові та науково-технічні розробки, виконання робіт за державними цільовими програмами та державним замовленням, виконання міжнародних наукових та науково-технічних програм і проектів вищими навчальними закладами та науковими установами, підготовка наукових кадрів, фінансова підтримка наукової інфраструктури та наукових об'єктів, що становлять національне надбання</t>
  </si>
  <si>
    <t>2201080</t>
  </si>
  <si>
    <t>Державні премії, стипендії та гранти в галузі освіти, науки і техніки, стипендії переможцям міжнародних конкурсів</t>
  </si>
  <si>
    <t>2201100</t>
  </si>
  <si>
    <t>0922</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</si>
  <si>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</si>
  <si>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</si>
  <si>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</si>
  <si>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</si>
  <si>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</si>
  <si>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</si>
  <si>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</si>
  <si>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</si>
  <si>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</si>
  <si>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</si>
  <si>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</si>
  <si>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Додаток № 1
до Закону України
"Про внесення змін до Закону України
"Про Державний бюджет України на 2014 рік"</t>
  </si>
  <si>
    <t>Код</t>
  </si>
  <si>
    <t>Найменування
згідно з класифікацією доходів бюджету</t>
  </si>
  <si>
    <t>Загальний
фонд</t>
  </si>
  <si>
    <t>Спеціальний
 фонд</t>
  </si>
  <si>
    <t>Разом доходів:</t>
  </si>
  <si>
    <t>Всього доходів
(без урахування міжбюджетних трансфертів)</t>
  </si>
  <si>
    <t>10000000</t>
  </si>
  <si>
    <t>Податкові надходження</t>
  </si>
  <si>
    <t>11000000</t>
  </si>
  <si>
    <t>Податки на доходи, податки на прибуток, податки на збільшення ринкової вартості</t>
  </si>
  <si>
    <t>11010000</t>
  </si>
  <si>
    <t>Податок та збір на доходи фізичних осіб</t>
  </si>
  <si>
    <t>11020000</t>
  </si>
  <si>
    <t>Податок на прибуток підприємств</t>
  </si>
  <si>
    <t>13000000</t>
  </si>
  <si>
    <t>Збори та плата за спеціальне використання природних ресурсів</t>
  </si>
  <si>
    <t>13030000</t>
  </si>
  <si>
    <t>Плата за користування надрами</t>
  </si>
  <si>
    <t>13030700</t>
  </si>
  <si>
    <t>Плата за користування надрами для видобування нафти</t>
  </si>
  <si>
    <t>13030800</t>
  </si>
  <si>
    <t>Плата за користування надрами для видобування природного газу</t>
  </si>
  <si>
    <t>13030900</t>
  </si>
  <si>
    <t>Плата за користування надрами для видобування газового конденсату</t>
  </si>
  <si>
    <t>14000000</t>
  </si>
  <si>
    <t>Внутрішні податки на товари та послуги</t>
  </si>
  <si>
    <t>14010000</t>
  </si>
  <si>
    <t>Податок на додану вартість</t>
  </si>
  <si>
    <t>14010100</t>
  </si>
  <si>
    <t>Податок на додану вартість з вироблених в Україні товарів (робіт, послуг)</t>
  </si>
  <si>
    <t>14010200</t>
  </si>
  <si>
    <t>Бюджетне відшкодування податку на додану вартість грошовими коштами</t>
  </si>
  <si>
    <t>14010300</t>
  </si>
  <si>
    <t xml:space="preserve">Податок на додану вартість з ввезених на територію України товарів </t>
  </si>
  <si>
    <t>14020000</t>
  </si>
  <si>
    <t>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t>
  </si>
  <si>
    <t>19000000</t>
  </si>
  <si>
    <t>Інші податки та збори</t>
  </si>
  <si>
    <t>19010000</t>
  </si>
  <si>
    <t>Екологічний податок</t>
  </si>
  <si>
    <t>20000000</t>
  </si>
  <si>
    <t>Неподаткові надходження</t>
  </si>
  <si>
    <t>24000000</t>
  </si>
  <si>
    <t>Інші неподаткові надходження</t>
  </si>
  <si>
    <t>24060000</t>
  </si>
  <si>
    <t>Інші надходження</t>
  </si>
  <si>
    <t>24060300</t>
  </si>
  <si>
    <t>40000000</t>
  </si>
  <si>
    <t>Офіційні трансферти</t>
  </si>
  <si>
    <t>42000000</t>
  </si>
  <si>
    <t>Від урядів зарубіжних країн та міжнародних організацій</t>
  </si>
  <si>
    <t>42030000</t>
  </si>
  <si>
    <t>Надходження в рамках програм допомоги Європейського Союзу</t>
  </si>
  <si>
    <t>Додаток № 2
до Закону України
"Про внесення змін до Закону України
"Про Державний бюджет України на 2014 рік"</t>
  </si>
  <si>
    <r>
      <t>Зміни до додатка № 2 до Закону України "Про Державний бюджет України на 2014 рік"</t>
    </r>
    <r>
      <rPr>
        <b/>
        <sz val="14"/>
        <color indexed="8"/>
        <rFont val="Times New Roman"/>
        <family val="1"/>
      </rPr>
      <t xml:space="preserve">
"Фінансування Державного бюджету України на 2014 рік"</t>
    </r>
  </si>
  <si>
    <t>Спеціальний
фонд</t>
  </si>
  <si>
    <t>Фінансування за борговими операціями</t>
  </si>
  <si>
    <t>Запозичення</t>
  </si>
  <si>
    <t>Внутрішні запозичення</t>
  </si>
  <si>
    <t>Фінансування за активними операціями</t>
  </si>
  <si>
    <t>Зміни обсягів  депозитів і цінних паперів, що використовуються для управління ліквідністю</t>
  </si>
  <si>
    <t>Розміщення бюджетних коштів на депозитах або придбання цінних паперів</t>
  </si>
  <si>
    <t>Придбання цінних паперів</t>
  </si>
  <si>
    <t>Додаток № 3
до Закону України
"Про внесення змін до Закону України
"Про Державний бюджет України на 2014 рік"</t>
  </si>
  <si>
    <t>Код функціо-нальної класифікації видатків та кредитування  бюджету</t>
  </si>
  <si>
    <t>Зміни до додатка № 4 Закону України "Про Державний бюджет України на 2014 рік" 
"Повернення кредитів до Державного бюджету України та розподіл надання кредитів з Державного бюджету України в 2014 році"</t>
  </si>
  <si>
    <t>Франківський районний суд м.Львова</t>
  </si>
  <si>
    <t>Шевченківський районний суд м.Львова</t>
  </si>
  <si>
    <t>Сихівський районний суд м.Львова</t>
  </si>
  <si>
    <t>Бориславський міський суд Львівської області</t>
  </si>
  <si>
    <t>Дрогобицький міськрайонний суд Львівської області</t>
  </si>
  <si>
    <t>Самбірський міськрайонний суд Львівської області</t>
  </si>
  <si>
    <t>Стрийський міськрайонний суд Львівської області</t>
  </si>
  <si>
    <t>Трускавецький міський суд Львівської області</t>
  </si>
  <si>
    <t>Червоноградський міський суд Львівської області</t>
  </si>
  <si>
    <t>Бродівський районний суд Львівської області</t>
  </si>
  <si>
    <t>Буський районний суд Львівської області</t>
  </si>
  <si>
    <t>Городоцький районний суд Львівської області</t>
  </si>
  <si>
    <t>Жидачівський районний суд Львівської області</t>
  </si>
  <si>
    <t>Жовківський районний суд Львівської області</t>
  </si>
  <si>
    <t>Кам'янка-Бузький районний суд Львівської області</t>
  </si>
  <si>
    <t>Миколаївський районний суд Львівської області</t>
  </si>
  <si>
    <t>Мостиський районний суд Львівської області</t>
  </si>
  <si>
    <t>Золочівський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</si>
  <si>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</si>
  <si>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</si>
  <si>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</si>
  <si>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</si>
  <si>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</si>
  <si>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</si>
  <si>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Турківський районний суд Львівської області</t>
  </si>
  <si>
    <t>Яворівський районний суд Львівської області</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</si>
  <si>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</si>
  <si>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</si>
  <si>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</si>
  <si>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</si>
  <si>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</si>
  <si>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</si>
  <si>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</si>
  <si>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</si>
  <si>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</si>
  <si>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</si>
  <si>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</si>
  <si>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Казанківський районний суд Миколаївської області</t>
  </si>
  <si>
    <t>Кривоозерський  районний суд Миколаївської області</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</si>
  <si>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</si>
  <si>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</si>
  <si>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</si>
  <si>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</si>
  <si>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</si>
  <si>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</si>
  <si>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Заводський районний суд м.Миколаєва</t>
  </si>
  <si>
    <t>Корабельний районний суд м.Миколаєва</t>
  </si>
  <si>
    <t>Ленінський районний суд м.Миколаєва</t>
  </si>
  <si>
    <t>Центральний районний суд м.Миколаєва</t>
  </si>
  <si>
    <t>Южноукраїнський міський суд Миколаївської області</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</si>
  <si>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</si>
  <si>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</si>
  <si>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</si>
  <si>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</si>
  <si>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</si>
  <si>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</si>
  <si>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</si>
  <si>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</si>
  <si>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</si>
  <si>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</si>
  <si>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</si>
  <si>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</si>
  <si>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</si>
  <si>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</si>
  <si>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</si>
  <si>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</si>
  <si>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</si>
  <si>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Миколаївський районний суд Одеської області</t>
  </si>
  <si>
    <t>Овідіопольський районний суд Одеської області</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</si>
  <si>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</si>
  <si>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</si>
  <si>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</si>
  <si>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</si>
  <si>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</si>
  <si>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</si>
  <si>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</si>
  <si>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</si>
  <si>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2801130</t>
  </si>
  <si>
    <t>Підготовка, перепідготовка, підвищення кваліфікації робітничих кадрів, підвищення кваліфікації фахівців агропромислового комплексу</t>
  </si>
  <si>
    <t>2801160</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</si>
  <si>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</si>
  <si>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2801300</t>
  </si>
  <si>
    <t>Реформування та розвиток комунального господарства у сільській місцевості</t>
  </si>
  <si>
    <t>2801310</t>
  </si>
  <si>
    <t>Організація і регулювання діяльності установ в системі агропромислового комплексу та забезпечення діяльності Аграрного фонду</t>
  </si>
  <si>
    <t>2801500</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</si>
  <si>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</si>
  <si>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2802000</t>
  </si>
  <si>
    <t>Державна ветеринарна та фітосанітарна служба України</t>
  </si>
  <si>
    <t>2802010</t>
  </si>
  <si>
    <t>Керівництво та управління у сфері ветеринарної медицини та фітосанітарної служби України</t>
  </si>
  <si>
    <t>2802020</t>
  </si>
  <si>
    <t>Протиепізоотичні заходи та участь у Міжнародному епізоотичному бюро</t>
  </si>
  <si>
    <t>2802030</t>
  </si>
  <si>
    <t>Організація і регулювання діяльності установ в системі Державної ветеринарної та фітосанітарної служби України</t>
  </si>
  <si>
    <t>2802100</t>
  </si>
  <si>
    <t>Заходи по боротьбі з шкідниками та хворобами сільськогосподарських рослин, запобігання розповсюдженню збудників інфекційних хвороб тварин</t>
  </si>
  <si>
    <t>2803000</t>
  </si>
  <si>
    <t>Державне агентство земельних ресурсів України</t>
  </si>
  <si>
    <t>2803010</t>
  </si>
  <si>
    <t>Керівництво та управління у сфері земельних ресурсів</t>
  </si>
  <si>
    <t>2803030</t>
  </si>
  <si>
    <t>Проведення земельної реформи</t>
  </si>
  <si>
    <t>2803060</t>
  </si>
  <si>
    <t>Загальнодержавні топографо-геодезичні та картографічні роботи, демаркація та делімітація державного кордону</t>
  </si>
  <si>
    <t>2804000</t>
  </si>
  <si>
    <t>Державне агентство рибного господарства України</t>
  </si>
  <si>
    <t>2804010</t>
  </si>
  <si>
    <t>0423</t>
  </si>
  <si>
    <t>Керівництво та управління у сфері рибного господарства</t>
  </si>
  <si>
    <t>2804020</t>
  </si>
  <si>
    <t>Організація діяльності рибовідтворювальних комплексів та інших бюджетних установ  у сфері рибного господарства</t>
  </si>
  <si>
    <t>2804030</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</si>
  <si>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t>
  </si>
  <si>
    <t>2804040</t>
  </si>
  <si>
    <t>Підготовка кадрів у сфері рибного господарства вищими навчальними закладами І і ІІ рівнів акредитації</t>
  </si>
  <si>
    <t>2804050</t>
  </si>
  <si>
    <t>Розподіл 
видатків Державного бюджету України на 2014 рік на здійснення правосуддя
в розрізі місцевих та апеляційних судів</t>
  </si>
  <si>
    <t>Код функціональної класифікації видатків та кредитування бюджету</t>
  </si>
  <si>
    <t>Найменування суду</t>
  </si>
  <si>
    <t>з них</t>
  </si>
  <si>
    <t>видатки розвитку</t>
  </si>
  <si>
    <t>оплата праці</t>
  </si>
  <si>
    <t>комунальні послуги та енергоносії</t>
  </si>
  <si>
    <t>ВСЬОГО</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</si>
  <si>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</si>
  <si>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</si>
  <si>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</si>
  <si>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</si>
  <si>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</si>
  <si>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</si>
  <si>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</si>
  <si>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</si>
  <si>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</si>
  <si>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</si>
  <si>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</si>
  <si>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</si>
  <si>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</si>
  <si>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</si>
  <si>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</si>
  <si>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</si>
  <si>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Всього:</t>
  </si>
  <si>
    <t>0110000</t>
  </si>
  <si>
    <t>Апарат Верховної Ради України</t>
  </si>
  <si>
    <t>0111000</t>
  </si>
  <si>
    <t>0111010</t>
  </si>
  <si>
    <t>0111</t>
  </si>
  <si>
    <t>Здійснення законотворчої діяльності Верховної Ради України</t>
  </si>
  <si>
    <t>0111020</t>
  </si>
  <si>
    <t>Обслуговування та організаційне, інформаційно-аналітичне, матеріально-технічне забезпечення діяльності Верховної Ради України</t>
  </si>
  <si>
    <t>0111090</t>
  </si>
  <si>
    <t>0830</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</si>
  <si>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</si>
  <si>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0300000</t>
  </si>
  <si>
    <t>Державне управління справами</t>
  </si>
  <si>
    <t>0301000</t>
  </si>
  <si>
    <t>Апарат Державного управління справами</t>
  </si>
  <si>
    <t>0301010</t>
  </si>
  <si>
    <t>Дотація на виплату пенсій, надбавок та підвищень до пенсій, призначених за різними пенсійними програмами</t>
  </si>
  <si>
    <t>2506050</t>
  </si>
  <si>
    <t>Покриття дефіциту коштів Пенсійного фонду України для виплати пенсій, у тому числі покриття витрат, пов’язаних з обслуговуванням боргових зобов’язань</t>
  </si>
  <si>
    <t>2507000</t>
  </si>
  <si>
    <t>Фонд соціального захисту інвалідів</t>
  </si>
  <si>
    <t>2507040</t>
  </si>
  <si>
    <t>Забезпечення діяльності Фонду соціального захисту інвалідів</t>
  </si>
  <si>
    <t>2600000</t>
  </si>
  <si>
    <t>Міністерство промислової політики України</t>
  </si>
  <si>
    <t>2601000</t>
  </si>
  <si>
    <t>Апарат Міністерства промислової політики України</t>
  </si>
  <si>
    <t>2601010</t>
  </si>
  <si>
    <t>0442</t>
  </si>
  <si>
    <t>Загальне керівництво та управління у сфері промислової політики</t>
  </si>
  <si>
    <t>2601050</t>
  </si>
  <si>
    <t>2601080</t>
  </si>
  <si>
    <t>2601090</t>
  </si>
  <si>
    <t>2601190</t>
  </si>
  <si>
    <t>2750000</t>
  </si>
  <si>
    <t>Міністерство регіонального розвитку, будівництва та житлово-комунального господарства України</t>
  </si>
  <si>
    <t>2751000</t>
  </si>
  <si>
    <t>Апарат Міністерства регіонального розвитку, будівництва та житлово-комунального господарства України</t>
  </si>
  <si>
    <t>2751010</t>
  </si>
  <si>
    <t>0443</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</si>
  <si>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</si>
  <si>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</si>
  <si>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</si>
  <si>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</si>
  <si>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</si>
  <si>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</si>
  <si>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</si>
  <si>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</si>
  <si>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</si>
  <si>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</si>
  <si>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</si>
  <si>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</si>
  <si>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</si>
  <si>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</si>
  <si>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</si>
  <si>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</si>
  <si>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</si>
  <si>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</si>
  <si>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</si>
  <si>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</si>
  <si>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</si>
  <si>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</si>
  <si>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</si>
  <si>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</si>
  <si>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</si>
  <si>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</si>
  <si>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</si>
  <si>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</si>
  <si>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</si>
  <si>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</si>
  <si>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</si>
  <si>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</si>
  <si>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</si>
  <si>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</si>
  <si>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</si>
  <si>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</si>
  <si>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</si>
  <si>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</si>
  <si>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</si>
  <si>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</si>
  <si>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</si>
  <si>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Білозерський районний суд Херсонської області</t>
  </si>
  <si>
    <t>Бериславський районний суд Херсонської області</t>
  </si>
  <si>
    <t>Великолепетиський районний суд Херсонської області</t>
  </si>
  <si>
    <t>Верхньорогачицький районний суд Херсонської області</t>
  </si>
  <si>
    <t>Великоолександрівський районний суд Херсонської області</t>
  </si>
  <si>
    <t>Горностаївський районний суд Херсонської області</t>
  </si>
  <si>
    <t>Іванівський районний суд Херсонської області</t>
  </si>
  <si>
    <t>Цюрупинський районний суд Херсонської області</t>
  </si>
  <si>
    <t>Скадовський районний суд Херсонської області</t>
  </si>
  <si>
    <t>Каховський міськрайонний суд Херсонської області</t>
  </si>
  <si>
    <t>Новокаховський міський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</si>
  <si>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</si>
  <si>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</si>
  <si>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</si>
  <si>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Каланчацький 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</si>
  <si>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</si>
  <si>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</si>
  <si>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Новотроїцький районний суд Херсонської області</t>
  </si>
  <si>
    <t>Чаплинський районний суд Херсонської області</t>
  </si>
  <si>
    <t>Дніпровський районний суд м.Херсона</t>
  </si>
  <si>
    <t>Комсомольський районний суд м.Херсона</t>
  </si>
  <si>
    <t>Суворовський районний суд м.Херсона</t>
  </si>
  <si>
    <t>0651010</t>
  </si>
  <si>
    <t>Здійснення правосуддя Вищим спеціалізованим судом України з розгляду цивільних і кримінальних справ</t>
  </si>
  <si>
    <t>0700000</t>
  </si>
  <si>
    <t>Вищий господарський суд України</t>
  </si>
  <si>
    <t>0701000</t>
  </si>
  <si>
    <t>0701010</t>
  </si>
  <si>
    <t>Здійснення правосуддя Вищим господарським судом України</t>
  </si>
  <si>
    <t>0750000</t>
  </si>
  <si>
    <t>Вищий адміністративний суд України</t>
  </si>
  <si>
    <t>0751000</t>
  </si>
  <si>
    <t>Апарат Вищого адміністративного суду України</t>
  </si>
  <si>
    <t>0751010</t>
  </si>
  <si>
    <t>Здійснення правосуддя Вищим адміністративним судом України</t>
  </si>
  <si>
    <t>0800000</t>
  </si>
  <si>
    <t>Конституційний Суд України</t>
  </si>
  <si>
    <t>0801000</t>
  </si>
  <si>
    <t xml:space="preserve"> Конституційний Суд України</t>
  </si>
  <si>
    <t>0801010</t>
  </si>
  <si>
    <t>Забезпечення конституційної юрисдикції в Україні</t>
  </si>
  <si>
    <t>0900000</t>
  </si>
  <si>
    <t>Генеральна прокуратура України</t>
  </si>
  <si>
    <t>0901000</t>
  </si>
  <si>
    <t>0901010</t>
  </si>
  <si>
    <t>0360</t>
  </si>
  <si>
    <t>Здійснення прокурорсько-слідчої діяльності, підготовка та підвищення кваліфікації кадрів прокуратури</t>
  </si>
  <si>
    <t>1000000</t>
  </si>
  <si>
    <t>Міністерство внутрішніх справ України</t>
  </si>
  <si>
    <t>1001000</t>
  </si>
  <si>
    <t>Апарат Міністерства внутрішніх справ України</t>
  </si>
  <si>
    <t>1001080</t>
  </si>
  <si>
    <t>0942</t>
  </si>
  <si>
    <t>Підготовка кадрів для органів внутрішніх справ вищими закладами освіти III і IV рівнів акредитації</t>
  </si>
  <si>
    <t>1001100</t>
  </si>
  <si>
    <t>0721</t>
  </si>
  <si>
    <t>Медичне забезпечення працівників, осіб рядового і начальницького складу органів внутрішніх справ</t>
  </si>
  <si>
    <t>1001130</t>
  </si>
  <si>
    <t>0910</t>
  </si>
  <si>
    <t>Дошкільна освіта та заходи з позашкільної роботи з дітьми працівників,  осіб рядового та начальницького складу органів внутрішніх справ</t>
  </si>
  <si>
    <t>1001200</t>
  </si>
  <si>
    <t>0810</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</si>
  <si>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</si>
  <si>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1002000</t>
  </si>
  <si>
    <t>Адміністрація Державної прикордонної служби України</t>
  </si>
  <si>
    <t>1002030</t>
  </si>
  <si>
    <t>0310</t>
  </si>
  <si>
    <t>Матеріально-технічне забезпечення Державної прикордонної служби України та утримання її особового складу</t>
  </si>
  <si>
    <t>1002060</t>
  </si>
  <si>
    <t>Підготовка кадрів та підвищення кваліфікації Національною академією Державної прикордонної служби України</t>
  </si>
  <si>
    <t>1002100</t>
  </si>
  <si>
    <t>Облаштування та реконструкція державного кордону</t>
  </si>
  <si>
    <t>1003000</t>
  </si>
  <si>
    <t>Головне управління внутрішніх військ Міністерства внутрішніх справ України</t>
  </si>
  <si>
    <t>1003070</t>
  </si>
  <si>
    <t>Підготовка кадрів для внутрішніх військ МВС України вищими навчальними закладами ІІІ і ІV рівнів акредитації</t>
  </si>
  <si>
    <t>1004000</t>
  </si>
  <si>
    <t>Державна міграційна служба України</t>
  </si>
  <si>
    <t>1004010</t>
  </si>
  <si>
    <t>0380</t>
  </si>
  <si>
    <t>Керівництво та управління у сфері міграції, громадянства, імміграції та реєстрації фізичних осіб</t>
  </si>
  <si>
    <t>1100000</t>
  </si>
  <si>
    <t>Міністерство енергетики та вугільної промисловості України</t>
  </si>
  <si>
    <t>1101000</t>
  </si>
  <si>
    <t>Апарат Міністерства енергетики та вугільної промисловості України</t>
  </si>
  <si>
    <t>1101010</t>
  </si>
  <si>
    <t>0434</t>
  </si>
  <si>
    <t>Загальне керівництво та управління у сфері паливно-енергетичного комплексу та вугільної промисловості</t>
  </si>
  <si>
    <t>1101030</t>
  </si>
  <si>
    <t>0483</t>
  </si>
  <si>
    <t>3109020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</si>
  <si>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</si>
  <si>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3110000</t>
  </si>
  <si>
    <t>Державне агентство автомобільних доріг України</t>
  </si>
  <si>
    <t>3111000</t>
  </si>
  <si>
    <t>Апарат Державного агентства автомобільних доріг України</t>
  </si>
  <si>
    <t>3111010</t>
  </si>
  <si>
    <t>0456</t>
  </si>
  <si>
    <t>Керівництво та управління у сфері будівництва, ремонту та утримання автомобільних доріг</t>
  </si>
  <si>
    <t>3300000</t>
  </si>
  <si>
    <t>Міністерство доходів і зборів України</t>
  </si>
  <si>
    <t>3301000</t>
  </si>
  <si>
    <t>Апарат Міністерства доходів і зборів України</t>
  </si>
  <si>
    <t>3301010</t>
  </si>
  <si>
    <t>0112</t>
  </si>
  <si>
    <t>Керівництво та управління у сфері доходів і зборів</t>
  </si>
  <si>
    <t>3301020</t>
  </si>
  <si>
    <t>Прикладні дослідження і розробки у сфері доходів і зборів та фінансового права</t>
  </si>
  <si>
    <t>3301030</t>
  </si>
  <si>
    <t>Підвищення кваліфікації у сфері доходів і зборів</t>
  </si>
  <si>
    <t>3301040</t>
  </si>
  <si>
    <t>Підготовка кадрів у сфері доходів і зборів вищими навчальними закладами І і ІІ рівнів акредитації</t>
  </si>
  <si>
    <t>3301050</t>
  </si>
  <si>
    <t>Підготовка кадрів та підвищення кваліфікації у сфері доходів і зборів вищими навчальними закладами ІІІ і ІV рівнів акредитації</t>
  </si>
  <si>
    <t>3400000</t>
  </si>
  <si>
    <t>Міністерство молоді та спорту України</t>
  </si>
  <si>
    <t>3401000</t>
  </si>
  <si>
    <t>Апарат Міністерства молоді та спорту України</t>
  </si>
  <si>
    <t>3401010</t>
  </si>
  <si>
    <t>1040</t>
  </si>
  <si>
    <t>Керівництво та управління у сфері молоді та спорту</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</si>
  <si>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</si>
  <si>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</si>
  <si>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</si>
  <si>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</si>
  <si>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</si>
  <si>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Здійснення заходів державної політики з питань молоді та державна підтримка молодіжних та дитячих громадських організацій</t>
  </si>
  <si>
    <t>3401120</t>
  </si>
  <si>
    <t>Підготовка і участь національних збірних команд в Паралімпійських  і Дефлімпійських іграх</t>
  </si>
  <si>
    <t>3401220</t>
  </si>
  <si>
    <t>Розвиток фізичної культури, спорту вищих досягнень та резервного спорту</t>
  </si>
  <si>
    <t>3401280</t>
  </si>
  <si>
    <t>Фінансова підтримка громадських організацій фізкультурно-спортивного спрямування</t>
  </si>
  <si>
    <t>3500000</t>
  </si>
  <si>
    <t>Міністерство фінансів України</t>
  </si>
  <si>
    <t>3501000</t>
  </si>
  <si>
    <t>Апарат Міністерства фінансів України</t>
  </si>
  <si>
    <t>3501010</t>
  </si>
  <si>
    <t>Керівництво та управління у сфері фінансів</t>
  </si>
  <si>
    <t>3501100</t>
  </si>
  <si>
    <t xml:space="preserve">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 </t>
  </si>
  <si>
    <t>3501120</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</si>
  <si>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</si>
  <si>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3501220</t>
  </si>
  <si>
    <t>Фінансова підтримка розвитку наукової інфраструктури у сфері збереження дорогоцінного каміння, функціонування Музею коштовного і декоративного каміння, підтримка культурно-оздоровчих та соціальних заходів фінансової системи</t>
  </si>
  <si>
    <t>3501440</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</si>
  <si>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</si>
  <si>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3503000</t>
  </si>
  <si>
    <t>Державна пробірна служба України</t>
  </si>
  <si>
    <t>3503010</t>
  </si>
  <si>
    <t>Керівництво та управління у сфері пробірного контролю</t>
  </si>
  <si>
    <t>3504000</t>
  </si>
  <si>
    <t>Державна казначейська служба України</t>
  </si>
  <si>
    <t>3504010</t>
  </si>
  <si>
    <t>Керівництво та управління у сфері казначейського обслуговування</t>
  </si>
  <si>
    <t>3505000</t>
  </si>
  <si>
    <t>Державна фінансова інспекція України</t>
  </si>
  <si>
    <t>3505010</t>
  </si>
  <si>
    <t>Керівництво та управління у сфері контролю за витрачанням бюджетних коштів</t>
  </si>
  <si>
    <t>3509000</t>
  </si>
  <si>
    <t>Реформування державної статистики</t>
  </si>
  <si>
    <t>1208000</t>
  </si>
  <si>
    <t>Державна служба експортного контролю України</t>
  </si>
  <si>
    <t>1208010</t>
  </si>
  <si>
    <t>Керівництво та управління у сфері експортного контролю</t>
  </si>
  <si>
    <t>1208020</t>
  </si>
  <si>
    <t>Прикладні розробки у сфері розвитку експортного контролю</t>
  </si>
  <si>
    <t>1209000</t>
  </si>
  <si>
    <t>Державна інспекція України з контролю за цінами</t>
  </si>
  <si>
    <t>1209010</t>
  </si>
  <si>
    <t>Керівництво та управління у сфері контролю за цінами</t>
  </si>
  <si>
    <t>1400000</t>
  </si>
  <si>
    <t>Міністерство закордонних справ України</t>
  </si>
  <si>
    <t>1401000</t>
  </si>
  <si>
    <t>Апарат Міністерства закордонних справ України</t>
  </si>
  <si>
    <t>1401010</t>
  </si>
  <si>
    <t>0113</t>
  </si>
  <si>
    <t>Керівництво та управління у сфері державної політики щодо зовнішніх відносин</t>
  </si>
  <si>
    <t>1401020</t>
  </si>
  <si>
    <t>Внески України до бюджетів ООН, органів і спеціалізованих установ системи ООН, інших міжнародних організацій та конвенційних органів</t>
  </si>
  <si>
    <t>1401030</t>
  </si>
  <si>
    <t>Функціонування закордонних дипломатичних установ України та розширення мережі власності України для потреб цих установ</t>
  </si>
  <si>
    <t>1401060</t>
  </si>
  <si>
    <t>Забезпечення головування України у міжнародних інституціях</t>
  </si>
  <si>
    <t>1401110</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</si>
  <si>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</si>
  <si>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1700000</t>
  </si>
  <si>
    <t>Державний комітет телебачення і радіомовлення України</t>
  </si>
  <si>
    <t>1701000</t>
  </si>
  <si>
    <t>Апарат Державного комітету телебачення і радіомовлення України</t>
  </si>
  <si>
    <t>1701010</t>
  </si>
  <si>
    <t>Керівництво та управління у сфері телебачення і радіомовлення</t>
  </si>
  <si>
    <t>1701020</t>
  </si>
  <si>
    <t>0840</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</si>
  <si>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</si>
  <si>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1701040</t>
  </si>
  <si>
    <t>Підвищення кваліфікації працівників засобів масової інформації в Укртелерадіопресінституті</t>
  </si>
  <si>
    <t>1701050</t>
  </si>
  <si>
    <t>Фінансова підтримка творчих спілок у сфері засобів масової інформації, преси, державних музичних колективів, здійснення інформаційно-культурної діяльності</t>
  </si>
  <si>
    <t>1701080</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</si>
  <si>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</si>
  <si>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1701110</t>
  </si>
  <si>
    <t>Випуск книжкової продукції за програмою "Українська книга"</t>
  </si>
  <si>
    <t>1800000</t>
  </si>
  <si>
    <t>Міністерство культури України</t>
  </si>
  <si>
    <t>1801000</t>
  </si>
  <si>
    <t>Апарат Міністерства культури України</t>
  </si>
  <si>
    <t>1801010</t>
  </si>
  <si>
    <t>0829</t>
  </si>
  <si>
    <t>Загальне керівництво та управління у сфері культури</t>
  </si>
  <si>
    <t>1801030</t>
  </si>
  <si>
    <t>0921</t>
  </si>
  <si>
    <t>Надання загальної та спеціальної освіти загальноосвітніми та позашкільними мистецькими навчальними закладами, методичне забезпечення діяльності навчальних закладів</t>
  </si>
  <si>
    <t>1801050</t>
  </si>
  <si>
    <t>0941</t>
  </si>
  <si>
    <t>Підготовка кадрів для сфери культури і мистецтва вищими навчальними закладами І і ІІ рівнів акредитації</t>
  </si>
  <si>
    <t>1801060</t>
  </si>
  <si>
    <t>Підготовка кадрів для сфери культури і мистецтва вищими навчальними закладами ІІІ і ІV рівнів акредитації</t>
  </si>
  <si>
    <t>1801070</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</si>
  <si>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</si>
  <si>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1801100</t>
  </si>
  <si>
    <t>Фінансова підтримка національних творчих спілок у сфері культури і мистецтва та заходи Всеукраїнського товариства "Просвіта"</t>
  </si>
  <si>
    <t>1801110</t>
  </si>
  <si>
    <t>0821</t>
  </si>
  <si>
    <t>Фінансова підтримка національних театрів</t>
  </si>
  <si>
    <t>1801120</t>
  </si>
  <si>
    <t>0822</t>
  </si>
  <si>
    <t>Фінансова підтримка національних та державних художніх колективів, концертних і циркових організацій</t>
  </si>
  <si>
    <t>1801130</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</si>
  <si>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</si>
  <si>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1801170</t>
  </si>
  <si>
    <t>Апарат Державної інспекції ядерного регулювання України</t>
  </si>
  <si>
    <t>5271010</t>
  </si>
  <si>
    <t>Керівництво та управління у сфері ядерного регулювання</t>
  </si>
  <si>
    <t>5490000</t>
  </si>
  <si>
    <t>Державна служба гірничого нагляду та промислової безпеки України</t>
  </si>
  <si>
    <t>5491000</t>
  </si>
  <si>
    <t>Апарат Державної служби гірничого нагляду та промислової безпеки України</t>
  </si>
  <si>
    <t>5491010</t>
  </si>
  <si>
    <t>Керівництво та управління у сфері гірничого нагляду та промислової безпеки</t>
  </si>
  <si>
    <t>5491030</t>
  </si>
  <si>
    <t xml:space="preserve">Прикладні дослідження та розробки, підготовка наукових кадрів у сфері промислової безпеки та охорони праці </t>
  </si>
  <si>
    <t>5491040</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</si>
  <si>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модернізації цих систем</t>
  </si>
  <si>
    <t>5491060</t>
  </si>
  <si>
    <t>Утримання Центру комплексної безпеки підприємств вугільної промисловості</t>
  </si>
  <si>
    <t>5500000</t>
  </si>
  <si>
    <t>Національна комісія, що здійснює державне регулювання у сфері ринків фінансових послуг</t>
  </si>
  <si>
    <t>5501000</t>
  </si>
  <si>
    <t>Апарат Національної комісії, що здійснює державне регулювання у сфері ринків фінансових послуг</t>
  </si>
  <si>
    <t>5501010</t>
  </si>
  <si>
    <t>Керівництво та управління у сфері регулювання ринків фінансових послуг</t>
  </si>
  <si>
    <t>5550000</t>
  </si>
  <si>
    <t>Державна служба України з контролю за наркотиками</t>
  </si>
  <si>
    <t>5551000</t>
  </si>
  <si>
    <t>Апарат Державної служби України з контролю за наркотиками</t>
  </si>
  <si>
    <t>5551010</t>
  </si>
  <si>
    <t>Керівництво та управління у сфері контролю за наркотиками</t>
  </si>
  <si>
    <t>5560000</t>
  </si>
  <si>
    <t>Національна комісія, що здійснює державне регулювання у сфері зв'язку та інформатизації</t>
  </si>
  <si>
    <t>5561000</t>
  </si>
  <si>
    <t>5561010</t>
  </si>
  <si>
    <t>Керівництво та управління у сфері регулювання зв'язку та інформатизації</t>
  </si>
  <si>
    <t>5960000</t>
  </si>
  <si>
    <t>Головне управління розвідки Міністерства оборони України</t>
  </si>
  <si>
    <t>5961000</t>
  </si>
  <si>
    <t>5961010</t>
  </si>
  <si>
    <t>Розвідувальна діяльність у сфері оборони</t>
  </si>
  <si>
    <t>5980000</t>
  </si>
  <si>
    <t>Вища рада юстиції</t>
  </si>
  <si>
    <t>5981000</t>
  </si>
  <si>
    <t>Апарат Вищої ради юстиції</t>
  </si>
  <si>
    <t>5981010</t>
  </si>
  <si>
    <t>Формування суддівського корпусу та контроль за його діяльністю</t>
  </si>
  <si>
    <t>5990000</t>
  </si>
  <si>
    <t>Секретаріат Уповноваженого Верховної Ради України з прав людини</t>
  </si>
  <si>
    <t>5991000</t>
  </si>
  <si>
    <t>5991010</t>
  </si>
  <si>
    <t>Парламентський контроль за додержанням конституційних прав і свобод людини</t>
  </si>
  <si>
    <t>6010000</t>
  </si>
  <si>
    <t>Антимонопольний комітет України</t>
  </si>
  <si>
    <t>6011000</t>
  </si>
  <si>
    <t>Апарат Антимонопольного комітету України</t>
  </si>
  <si>
    <t>6011010</t>
  </si>
  <si>
    <t>Керівництво та управління  у сфері конкурентної політики, контроль за дотриманням законодавства про захист економічної конкуренції</t>
  </si>
  <si>
    <t>6011020</t>
  </si>
  <si>
    <t>Прикладні розробки у сфері конкурентної політики та права</t>
  </si>
  <si>
    <t>6120000</t>
  </si>
  <si>
    <t>Національне агентство України з питань державної служби</t>
  </si>
  <si>
    <t>6121000</t>
  </si>
  <si>
    <t>Апарат Національного агентства України з питань державної служби</t>
  </si>
  <si>
    <t>6121010</t>
  </si>
  <si>
    <t>0131</t>
  </si>
  <si>
    <t>Керівництво та  функціональне управління у сфері державної служби</t>
  </si>
  <si>
    <t>6121020</t>
  </si>
  <si>
    <t>Підготовка державних службовців V-VII категорій, підвищення кваліфікації державних службовців I-IV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 службі в органах місцевого самоврядування, підвищення кваліфікації фахівців у сфері європейської та світової інтеграції, організація підготовки та виконання тренінгових програм і заходів з розвитку вищого корпусу державної служби</t>
  </si>
  <si>
    <t>6121040</t>
  </si>
  <si>
    <t>Надання загальної та поглибленої освіти з фізики і математики, фізкультури і спорту загальноосвітніми спеціалізованими школами-інтернатами, надання освіти у загальноосвітніх школах соціальної реабілітації</t>
  </si>
  <si>
    <t>2201120</t>
  </si>
  <si>
    <t>Надання позашкільної освіти державними позашкільними навчальними закладами, заходи з позашкільної роботи, оздоровлення та відпочинку дітей</t>
  </si>
  <si>
    <t>2201130</t>
  </si>
  <si>
    <t>0930</t>
  </si>
  <si>
    <t>Підготовка робітничих кадрів у професійно-технічних навчальних закладах, професійно-технічних навчальних закладах соціальної реабілітації та адаптації, інших навчальних закладах, підготовка молодших спеціалістів у вищих професійно-технічних навчальних закладах, центрах  професійно-технічної освіти, їх методичне забезпечення</t>
  </si>
  <si>
    <t>2201160</t>
  </si>
  <si>
    <t>Підготовка кадрів вищими навчальними закладами ІІІ і ІV рівнів акредитації та забезпечення діяльності їх баз практики</t>
  </si>
  <si>
    <t>2201170</t>
  </si>
  <si>
    <t>0970</t>
  </si>
  <si>
    <t xml:space="preserve">Здійснення методичного та матеріально-технічного забезпечення діяльності навчальних закладів </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</si>
  <si>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</si>
  <si>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</si>
  <si>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2201250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</si>
  <si>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</si>
  <si>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2201290</t>
  </si>
  <si>
    <t xml:space="preserve">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об'єктів, що становлять національне надбання, амбулаторне медичне обслуговування </t>
  </si>
  <si>
    <t>2201310</t>
  </si>
  <si>
    <t>Фізична і спортивна підготовка учнівської та студентської молоді</t>
  </si>
  <si>
    <t>2201360</t>
  </si>
  <si>
    <t>Заходи з реалізації Європейської хартії регіональних мов або мов меншин, фінансова підтримка пропаганди української освіти за кордоном</t>
  </si>
  <si>
    <t>2201440</t>
  </si>
  <si>
    <t>Забезпечення діяльності Національного центру "Мала академія наук України"</t>
  </si>
  <si>
    <t>2201510</t>
  </si>
  <si>
    <t xml:space="preserve">Державна атестація наукових і науково-педагогічних кадрів вищої кваліфікації, ліцензування, атестація та акредитація навчальних закладів, визнання і встановлення еквівалентності документів про освіту, виданих навчальними закладами іноземних держав, проставлення апостиля </t>
  </si>
  <si>
    <t>2203000</t>
  </si>
  <si>
    <t>Державна інспекція навчальних закладів України</t>
  </si>
  <si>
    <t>2203010</t>
  </si>
  <si>
    <t>Здійснення державного нагляду за діяльністю навчальних закладів</t>
  </si>
  <si>
    <t>2209000</t>
  </si>
  <si>
    <t>Державне агентство з питань науки, інновацій та інформатизації України</t>
  </si>
  <si>
    <t>2209010</t>
  </si>
  <si>
    <t>Керівництво та управління у сфері науки, інновацій та інформатизації</t>
  </si>
  <si>
    <t>2209020</t>
  </si>
  <si>
    <t>0487</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</si>
  <si>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</si>
  <si>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2209030</t>
  </si>
  <si>
    <t>Національна програма інформатизації, створення електронної інформаційної системи "Електронний Уряд", створення автоматизованої системи "Єдине вікно подання електронної звітності"</t>
  </si>
  <si>
    <t>2209070</t>
  </si>
  <si>
    <t>Дослідження, прикладні наукові і науково-технічні розробки, виконання робіт за державними цільовими програмами та державним замовленням</t>
  </si>
  <si>
    <t>2209080</t>
  </si>
  <si>
    <t>Виконання зобов'язань України у сфері міжнародного науково-технічного співробітництва</t>
  </si>
  <si>
    <t>2209160</t>
  </si>
  <si>
    <t>0490</t>
  </si>
  <si>
    <t>Галицький районний суд м.Львова</t>
  </si>
  <si>
    <t>Залізничний районний суд м.Львова</t>
  </si>
  <si>
    <t>Личаківський районний суд м.Львова</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</si>
  <si>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 що становлять національне надбання, забезпечення діяльності наукових бібліотек</t>
  </si>
  <si>
    <t>6541080</t>
  </si>
  <si>
    <t>Підготовка кадрів з пріоритетних напрямів науки вищими навчальними закладами ІІІ і ІV рівнів акредитації</t>
  </si>
  <si>
    <t>6541140</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</si>
  <si>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</si>
  <si>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6541200</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</si>
  <si>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</si>
  <si>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6550000</t>
  </si>
  <si>
    <t>Національна академія педагогічних наук України</t>
  </si>
  <si>
    <t>6551000</t>
  </si>
  <si>
    <t>6551020</t>
  </si>
  <si>
    <t>Наукова і організаційна діяльність президії Національної академії педагогічних наук України</t>
  </si>
  <si>
    <t>6551030</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</si>
  <si>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інфраструктури та об'єктів, що становлять національне надбання</t>
  </si>
  <si>
    <t>6551060</t>
  </si>
  <si>
    <t>Підвищення кваліфікації керівних кадрів і спеціалістів у сфері освіти закладами післядипломної освіти III і IV рівнів акредитації</t>
  </si>
  <si>
    <t>6551070</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</si>
  <si>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</si>
  <si>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6570000</t>
  </si>
  <si>
    <t>Національна академія мистецтв України</t>
  </si>
  <si>
    <t>6571000</t>
  </si>
  <si>
    <t>6571020</t>
  </si>
  <si>
    <t>Наукова і організаційна діяльність президії Національної академії мистецтв України</t>
  </si>
  <si>
    <t>6571030</t>
  </si>
  <si>
    <t>Фундаментальні дослідження та підготовка наукових кадрів у сфері мистецтвознавства</t>
  </si>
  <si>
    <t>6580000</t>
  </si>
  <si>
    <t>Національна академія правових наук України</t>
  </si>
  <si>
    <t>6581000</t>
  </si>
  <si>
    <t>6581020</t>
  </si>
  <si>
    <t>Наукова і організаційна діяльність президії Національної академії правових наук України</t>
  </si>
  <si>
    <t>6581040</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</si>
  <si>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інфраструктури</t>
  </si>
  <si>
    <t>6590000</t>
  </si>
  <si>
    <t>Національна академія аграрних наук України</t>
  </si>
  <si>
    <t>6591000</t>
  </si>
  <si>
    <t>6591020</t>
  </si>
  <si>
    <t>Наукова і організаційна діяльність президії Національної академії аграрних наук України</t>
  </si>
  <si>
    <t>6591060</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</si>
  <si>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забезпечення наукових установ, розвитку наукової інфраструктури  та об'єктів, що становлять національне надбання</t>
  </si>
  <si>
    <t>6591080</t>
  </si>
  <si>
    <t>Здійснення заходів щодо підтримки науково-дослідних господарств</t>
  </si>
  <si>
    <t>6591100</t>
  </si>
  <si>
    <t>Збереження природно-заповідного фонду в біосферному заповіднику "Асканія-Нова"</t>
  </si>
  <si>
    <t>6610000</t>
  </si>
  <si>
    <t>Фонд державного майна України</t>
  </si>
  <si>
    <t>6611000</t>
  </si>
  <si>
    <t>Апарат Фонду державного майна України</t>
  </si>
  <si>
    <t>6611010</t>
  </si>
  <si>
    <t>Керівництво та управління у сфері державного майна</t>
  </si>
  <si>
    <t>6620000</t>
  </si>
  <si>
    <t>Служба зовнішньої розвідки України</t>
  </si>
  <si>
    <t>6621000</t>
  </si>
  <si>
    <t>6621040</t>
  </si>
  <si>
    <t>Підготовка та підвищення кваліфікації кадрів у сфері розвідувальної діяльності вищими навчальними закладами III і IV рівнів акредитації</t>
  </si>
  <si>
    <t>6640000</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</si>
  <si>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</si>
  <si>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</si>
  <si>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</si>
  <si>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</si>
  <si>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</si>
  <si>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Формування статутного капіталу Державної інноваційної небанківської фінансово-кредитної установи «Фонд підтримки малого інноваційного бізнесу»</t>
  </si>
  <si>
    <t>2300000</t>
  </si>
  <si>
    <t>Міністерство охорони здоров'я України</t>
  </si>
  <si>
    <t>2301000</t>
  </si>
  <si>
    <t>Апарат Міністерства охорони здоров'я України</t>
  </si>
  <si>
    <t>2301010</t>
  </si>
  <si>
    <t>0763</t>
  </si>
  <si>
    <t>Керівництво та управління у сфері охорони здоров'я</t>
  </si>
  <si>
    <t>2301120</t>
  </si>
  <si>
    <t>Підготовка медичних і фармацевтичних кадрів вищими навчальними закладами І і ІІ рівнів акредитації</t>
  </si>
  <si>
    <t>2301170</t>
  </si>
  <si>
    <t>0732</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</si>
  <si>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</si>
  <si>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2301180</t>
  </si>
  <si>
    <t>0734</t>
  </si>
  <si>
    <t>Санаторне лікування хворих на туберкульоз та дітей і підлітків з соматичними захворюваннями</t>
  </si>
  <si>
    <t>2301210</t>
  </si>
  <si>
    <t>Придбання медикаментів для забезпечення дітей, хворих на рідкісні захворювання</t>
  </si>
  <si>
    <t>2302000</t>
  </si>
  <si>
    <t>Державна служба України з лікарських засобів</t>
  </si>
  <si>
    <t>2302010</t>
  </si>
  <si>
    <t>Керівництво та управління у сфері лікарських засобів</t>
  </si>
  <si>
    <t>2304000</t>
  </si>
  <si>
    <t>Державна санітарно-епідеміологічна служба України</t>
  </si>
  <si>
    <t>2304010</t>
  </si>
  <si>
    <t>Керівництво та управління у сфері санітарно-епідеміологічної служби</t>
  </si>
  <si>
    <t>2304020</t>
  </si>
  <si>
    <t>0740</t>
  </si>
  <si>
    <t>Діяльність установ Державної санітарно-епідеміологічної служби та заходи по боротьбі з епідеміями</t>
  </si>
  <si>
    <t>2305000</t>
  </si>
  <si>
    <t>Державна служба України з питань протидії ВІЛ-інфекції/СНІДу та інших соціально небезпечних захворювань</t>
  </si>
  <si>
    <t>2305010</t>
  </si>
  <si>
    <t>Керівництво та управління у сфері протидії ВІЛ-інфекції/СНІДу та інших соціально небезпечних захворювань</t>
  </si>
  <si>
    <t>2400000</t>
  </si>
  <si>
    <t>Міністерство екології та природних ресурсів України</t>
  </si>
  <si>
    <t>2401000</t>
  </si>
  <si>
    <t>Апарат Міністерства екології та природних ресурсів України</t>
  </si>
  <si>
    <t>2401010</t>
  </si>
  <si>
    <t>0540</t>
  </si>
  <si>
    <t>Загальне керівництво та управління у сфері екології та природних ресурсів</t>
  </si>
  <si>
    <t>2401040</t>
  </si>
  <si>
    <t>0530</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</si>
  <si>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</si>
  <si>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2401090</t>
  </si>
  <si>
    <t>Підвищення кваліфікації та перепідготовка у сфері екології та природних ресурсів, підготовка наукових та науково-педагогічних кадрів</t>
  </si>
  <si>
    <t>2401270</t>
  </si>
  <si>
    <t>Здійснення природоохоронних заходів</t>
  </si>
  <si>
    <t>2401480</t>
  </si>
  <si>
    <t>Фінансове забезпечення цільових проектів екологічної модернізації підприємств</t>
  </si>
  <si>
    <t>2401490</t>
  </si>
  <si>
    <t>0512</t>
  </si>
  <si>
    <t>Компенсація витрат, пов'язаних з утилізацією транспортних засобів</t>
  </si>
  <si>
    <t>2404000</t>
  </si>
  <si>
    <t>Державна служба геології та надр України</t>
  </si>
  <si>
    <t>2404010</t>
  </si>
  <si>
    <t>Керівництво та управління у сфері геологічного вивчення та використання надр</t>
  </si>
  <si>
    <t>2404020</t>
  </si>
  <si>
    <t>0444</t>
  </si>
  <si>
    <t>Розвиток мінерально-сировинної бази</t>
  </si>
  <si>
    <t>2405000</t>
  </si>
  <si>
    <t>Державна екологічна інспекція України</t>
  </si>
  <si>
    <t>2405010</t>
  </si>
  <si>
    <t>Керівництво та управління у сфері екологічного контролю</t>
  </si>
  <si>
    <t>2405020</t>
  </si>
  <si>
    <t>Зміцнення матеріально-технічної бази і методологічне забезпечення Державної екологічної інспекції України та її територіальних органів</t>
  </si>
  <si>
    <t>2406000</t>
  </si>
  <si>
    <t>Національна комісія з радіаційного захисту населення України</t>
  </si>
  <si>
    <t>2406010</t>
  </si>
  <si>
    <t>Керівництво та управління у сфері радіаційного захисту населення</t>
  </si>
  <si>
    <t>2407000</t>
  </si>
  <si>
    <t>Адміністрація Державної служби спеціального зв'язку та захисту інформації України</t>
  </si>
  <si>
    <t>6641000</t>
  </si>
  <si>
    <t>6641010</t>
  </si>
  <si>
    <t>Забезпечення функціонування державної системи спеціального зв'язку та захисту інформації</t>
  </si>
  <si>
    <t>6641050</t>
  </si>
  <si>
    <t>Підготовка кадрів для сфери зв'язку вищими навчальними закладами ІІІ та ІV рівнів акредитації</t>
  </si>
  <si>
    <t>6641080</t>
  </si>
  <si>
    <t>0486</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</si>
  <si>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</si>
  <si>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6641110</t>
  </si>
  <si>
    <t>Доставка дипломатичної кореспонденції за кордон і в Україну</t>
  </si>
  <si>
    <t>6650000</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</si>
  <si>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</si>
  <si>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6651000</t>
  </si>
  <si>
    <t>6651010</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</si>
  <si>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</si>
  <si>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6651280</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</si>
</sst>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quot;₴&quot;;\-#,##0&quot;₴&quot;"/>
    <numFmt numFmtId="174" formatCode="#,##0&quot;₴&quot;;[Red]\-#,##0&quot;₴&quot;"/>
    <numFmt numFmtId="175" formatCode="#,##0.00&quot;₴&quot;;\-#,##0.00&quot;₴&quot;"/>
    <numFmt numFmtId="176" formatCode="#,##0.00&quot;₴&quot;;[Red]\-#,##0.00&quot;₴&quot;"/>
    <numFmt numFmtId="177" formatCode="_-* #,##0&quot;₴&quot;_-;\-* #,##0&quot;₴&quot;_-;_-* &quot;-&quot;&quot;₴&quot;_-;_-@_-"/>
    <numFmt numFmtId="178" formatCode="_-* #,##0_₴_-;\-* #,##0_₴_-;_-* &quot;-&quot;_₴_-;_-@_-"/>
    <numFmt numFmtId="179" formatCode="_-* #,##0.00&quot;₴&quot;_-;\-* #,##0.00&quot;₴&quot;_-;_-* &quot;-&quot;??&quot;₴&quot;_-;_-@_-"/>
    <numFmt numFmtId="180" formatCode="_-* #,##0.00_₴_-;\-* #,##0.00_₴_-;_-* &quot;-&quot;??_₴_-;_-@_-"/>
    <numFmt numFmtId="181" formatCode="#"/>
    <numFmt numFmtId="182" formatCode="#,##0.000"/>
    <numFmt numFmtId="183" formatCode="0.0"/>
    <numFmt numFmtId="184" formatCode="#,##0.0_ ;[Red]\-#,##0.0\ "/>
    <numFmt numFmtId="185" formatCode="#,##0.0000000000"/>
    <numFmt numFmtId="186" formatCode="0.0%"/>
  </numFmts>
  <fonts count="64">
    <font>
      <sz val="10"/>
      <color indexed="8"/>
      <name val="ARIAL"/>
      <family val="0"/>
    </font>
    <font>
      <sz val="11"/>
      <color indexed="8"/>
      <name val="Calibri"/>
      <family val="2"/>
    </font>
    <font>
      <sz val="12"/>
      <color indexed="8"/>
      <name val="Times New Roman"/>
      <family val="1"/>
    </font>
    <font>
      <sz val="11"/>
      <color indexed="8"/>
      <name val="Times New Roman"/>
      <family val="1"/>
    </font>
    <font>
      <b/>
      <sz val="14"/>
      <color indexed="8"/>
      <name val="Times New Roman"/>
      <family val="1"/>
    </font>
    <font>
      <i/>
      <sz val="12"/>
      <color indexed="8"/>
      <name val="Times New Roman"/>
      <family val="1"/>
    </font>
    <font>
      <b/>
      <sz val="12"/>
      <color indexed="8"/>
      <name val="Times New Roman"/>
      <family val="1"/>
    </font>
    <font>
      <b/>
      <sz val="18"/>
      <color indexed="61"/>
      <name val="Cambria"/>
      <family val="2"/>
    </font>
    <font>
      <b/>
      <sz val="15"/>
      <color indexed="61"/>
      <name val="Calibri"/>
      <family val="2"/>
    </font>
    <font>
      <b/>
      <sz val="13"/>
      <color indexed="61"/>
      <name val="Calibri"/>
      <family val="2"/>
    </font>
    <font>
      <b/>
      <sz val="11"/>
      <color indexed="61"/>
      <name val="Calibri"/>
      <family val="2"/>
    </font>
    <font>
      <sz val="11"/>
      <color indexed="17"/>
      <name val="Calibri"/>
      <family val="2"/>
    </font>
    <font>
      <sz val="11"/>
      <color indexed="20"/>
      <name val="Calibri"/>
      <family val="2"/>
    </font>
    <font>
      <sz val="11"/>
      <color indexed="59"/>
      <name val="Calibri"/>
      <family val="2"/>
    </font>
    <font>
      <sz val="11"/>
      <color indexed="61"/>
      <name val="Calibri"/>
      <family val="2"/>
    </font>
    <font>
      <b/>
      <sz val="11"/>
      <color indexed="62"/>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10"/>
      <color indexed="8"/>
      <name val="Times New Roman"/>
      <family val="1"/>
    </font>
    <font>
      <b/>
      <i/>
      <sz val="12"/>
      <color indexed="8"/>
      <name val="Times New Roman"/>
      <family val="1"/>
    </font>
    <font>
      <sz val="10"/>
      <name val="Helv"/>
      <family val="0"/>
    </font>
    <font>
      <sz val="10"/>
      <name val="Arial Cyr"/>
      <family val="0"/>
    </font>
    <font>
      <sz val="12"/>
      <name val="Times New Roman"/>
      <family val="1"/>
    </font>
    <font>
      <sz val="10"/>
      <name val="Arial"/>
      <family val="2"/>
    </font>
    <font>
      <sz val="10"/>
      <name val="Courier New"/>
      <family val="3"/>
    </font>
    <font>
      <sz val="8"/>
      <name val="Calibri"/>
      <family val="2"/>
    </font>
    <font>
      <b/>
      <sz val="11"/>
      <color indexed="8"/>
      <name val="Times New Roman"/>
      <family val="1"/>
    </font>
    <font>
      <sz val="8"/>
      <color indexed="8"/>
      <name val="Times New Roman"/>
      <family val="1"/>
    </font>
    <font>
      <b/>
      <sz val="9"/>
      <color indexed="8"/>
      <name val="Times New Roman"/>
      <family val="1"/>
    </font>
    <font>
      <sz val="9"/>
      <color indexed="8"/>
      <name val="Calibri"/>
      <family val="2"/>
    </font>
    <font>
      <sz val="9"/>
      <color indexed="8"/>
      <name val="Times New Roman"/>
      <family val="1"/>
    </font>
    <font>
      <b/>
      <sz val="8"/>
      <color indexed="8"/>
      <name val="Times New Roman"/>
      <family val="1"/>
    </font>
    <font>
      <b/>
      <sz val="10"/>
      <name val="Arial"/>
      <family val="2"/>
    </font>
    <font>
      <i/>
      <sz val="10"/>
      <color indexed="8"/>
      <name val="Times New Roman"/>
      <family val="1"/>
    </font>
    <font>
      <b/>
      <sz val="13"/>
      <color indexed="8"/>
      <name val="Times New Roman"/>
      <family val="1"/>
    </font>
    <font>
      <i/>
      <sz val="11"/>
      <color indexed="8"/>
      <name val="Times New Roman"/>
      <family val="1"/>
    </font>
    <font>
      <b/>
      <sz val="13.5"/>
      <color indexed="8"/>
      <name val="Times New Roman"/>
      <family val="1"/>
    </font>
    <font>
      <sz val="13"/>
      <name val="Times New Roman"/>
      <family val="1"/>
    </font>
    <font>
      <b/>
      <sz val="14"/>
      <name val="Times New Roman"/>
      <family val="1"/>
    </font>
    <font>
      <b/>
      <sz val="12"/>
      <name val="Times New Roman"/>
      <family val="1"/>
    </font>
    <font>
      <sz val="14"/>
      <name val="Times New Roman"/>
      <family val="1"/>
    </font>
    <font>
      <b/>
      <sz val="10"/>
      <color indexed="8"/>
      <name val="Times New Roman"/>
      <family val="1"/>
    </font>
    <font>
      <b/>
      <sz val="11"/>
      <name val="Arial Cyr"/>
      <family val="0"/>
    </font>
    <font>
      <b/>
      <sz val="11"/>
      <name val="Times New Roman"/>
      <family val="1"/>
    </font>
    <font>
      <b/>
      <sz val="18"/>
      <name val="Times New Roman Cyr"/>
      <family val="1"/>
    </font>
    <font>
      <b/>
      <sz val="14"/>
      <name val="Times New Roman Cyr"/>
      <family val="1"/>
    </font>
    <font>
      <b/>
      <sz val="10"/>
      <name val="Times New Roman Cyr"/>
      <family val="1"/>
    </font>
    <font>
      <b/>
      <sz val="11"/>
      <name val="Times New Roman Cyr"/>
      <family val="0"/>
    </font>
    <font>
      <b/>
      <sz val="13"/>
      <name val="Arial Cyr"/>
      <family val="2"/>
    </font>
    <font>
      <b/>
      <sz val="10"/>
      <name val="Times New Roman CYR"/>
      <family val="0"/>
    </font>
    <font>
      <sz val="11"/>
      <name val="Times New Roman CYR"/>
      <family val="0"/>
    </font>
    <font>
      <b/>
      <sz val="10"/>
      <name val="Times New Roman"/>
      <family val="1"/>
    </font>
    <font>
      <sz val="10"/>
      <name val="Times New Roman"/>
      <family val="1"/>
    </font>
    <font>
      <b/>
      <sz val="16"/>
      <name val="Times New Roman"/>
      <family val="1"/>
    </font>
    <font>
      <b/>
      <sz val="10"/>
      <name val="Arial Cyr"/>
      <family val="2"/>
    </font>
    <font>
      <b/>
      <sz val="12"/>
      <name val="Times New Roman Cyr"/>
      <family val="1"/>
    </font>
    <font>
      <b/>
      <sz val="12"/>
      <name val="Arial Cyr"/>
      <family val="0"/>
    </font>
    <font>
      <sz val="11"/>
      <name val="Times New Roman"/>
      <family val="1"/>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8"/>
        <bgColor indexed="64"/>
      </patternFill>
    </fill>
    <fill>
      <patternFill patternType="solid">
        <fgColor indexed="10"/>
        <bgColor indexed="64"/>
      </patternFill>
    </fill>
    <fill>
      <patternFill patternType="solid">
        <fgColor indexed="56"/>
        <bgColor indexed="64"/>
      </patternFill>
    </fill>
    <fill>
      <patternFill patternType="solid">
        <fgColor indexed="53"/>
        <bgColor indexed="64"/>
      </patternFill>
    </fill>
    <fill>
      <patternFill patternType="solid">
        <fgColor indexed="52"/>
        <bgColor indexed="64"/>
      </patternFill>
    </fill>
    <fill>
      <patternFill patternType="solid">
        <fgColor indexed="9"/>
        <bgColor indexed="64"/>
      </patternFill>
    </fill>
    <fill>
      <patternFill patternType="solid">
        <fgColor indexed="42"/>
        <bgColor indexed="64"/>
      </patternFill>
    </fill>
    <fill>
      <patternFill patternType="solid">
        <fgColor indexed="63"/>
        <bgColor indexed="64"/>
      </patternFill>
    </fill>
    <fill>
      <patternFill patternType="solid">
        <fgColor indexed="45"/>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2"/>
      </left>
      <right style="thin">
        <color indexed="62"/>
      </right>
      <top style="thin">
        <color indexed="62"/>
      </top>
      <bottom style="thin">
        <color indexed="62"/>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48"/>
      </bottom>
    </border>
    <border>
      <left>
        <color indexed="63"/>
      </left>
      <right>
        <color indexed="63"/>
      </right>
      <top>
        <color indexed="63"/>
      </top>
      <bottom style="double">
        <color indexed="51"/>
      </bottom>
    </border>
    <border>
      <left>
        <color indexed="63"/>
      </left>
      <right>
        <color indexed="63"/>
      </right>
      <top style="thin">
        <color indexed="48"/>
      </top>
      <bottom style="double">
        <color indexed="48"/>
      </bottom>
    </border>
    <border>
      <left style="double">
        <color indexed="62"/>
      </left>
      <right style="double">
        <color indexed="62"/>
      </right>
      <top style="double">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hair"/>
      <bottom style="hair"/>
    </border>
    <border>
      <left>
        <color indexed="63"/>
      </left>
      <right>
        <color indexed="63"/>
      </right>
      <top style="hair"/>
      <bottom style="hair"/>
    </border>
    <border>
      <left style="thin"/>
      <right style="thin"/>
      <top style="thin"/>
      <bottom style="medium"/>
    </border>
    <border>
      <left>
        <color indexed="63"/>
      </left>
      <right>
        <color indexed="63"/>
      </right>
      <top style="thin"/>
      <bottom style="thin"/>
    </border>
    <border>
      <left/>
      <right/>
      <top/>
      <bottom style="thin"/>
    </border>
    <border>
      <left>
        <color indexed="63"/>
      </left>
      <right>
        <color indexed="63"/>
      </right>
      <top style="thin"/>
      <bottom style="hair"/>
    </border>
    <border>
      <left style="medium"/>
      <right style="medium"/>
      <top style="thin"/>
      <bottom style="medium"/>
    </border>
    <border>
      <left/>
      <right/>
      <top/>
      <bottom style="medium"/>
    </border>
    <border>
      <left/>
      <right/>
      <top style="medium"/>
      <bottom style="medium"/>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color indexed="63"/>
      </left>
      <right/>
      <top style="thin"/>
      <bottom style="hair"/>
    </border>
    <border>
      <left style="thin"/>
      <right style="thin"/>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128">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7" fillId="0" borderId="0">
      <alignment/>
      <protection/>
    </xf>
    <xf numFmtId="0" fontId="29" fillId="0" borderId="0">
      <alignment/>
      <protection/>
    </xf>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14" fillId="7" borderId="1" applyNumberFormat="0" applyAlignment="0" applyProtection="0"/>
    <xf numFmtId="0" fontId="14" fillId="7" borderId="1" applyNumberFormat="0" applyAlignment="0" applyProtection="0"/>
    <xf numFmtId="0" fontId="15" fillId="14" borderId="2" applyNumberFormat="0" applyAlignment="0" applyProtection="0"/>
    <xf numFmtId="0" fontId="16" fillId="14"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1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7" fillId="0" borderId="0">
      <alignment/>
      <protection/>
    </xf>
    <xf numFmtId="0" fontId="30" fillId="0" borderId="0">
      <alignment/>
      <protection/>
    </xf>
    <xf numFmtId="0" fontId="27" fillId="0" borderId="0">
      <alignment/>
      <protection/>
    </xf>
    <xf numFmtId="0" fontId="27"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27" fillId="0" borderId="0">
      <alignment/>
      <protection/>
    </xf>
    <xf numFmtId="0" fontId="1" fillId="0" borderId="0">
      <alignment/>
      <protection/>
    </xf>
    <xf numFmtId="0" fontId="17" fillId="0" borderId="6" applyNumberFormat="0" applyFill="0" applyAlignment="0" applyProtection="0"/>
    <xf numFmtId="0" fontId="21" fillId="0" borderId="7" applyNumberFormat="0" applyFill="0" applyAlignment="0" applyProtection="0"/>
    <xf numFmtId="0" fontId="18" fillId="16" borderId="8" applyNumberFormat="0" applyAlignment="0" applyProtection="0"/>
    <xf numFmtId="0" fontId="18" fillId="16" borderId="8"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3" fillId="7" borderId="0" applyNumberFormat="0" applyBorder="0" applyAlignment="0" applyProtection="0"/>
    <xf numFmtId="0" fontId="16" fillId="14" borderId="1" applyNumberFormat="0" applyAlignment="0" applyProtection="0"/>
    <xf numFmtId="0" fontId="27" fillId="0" borderId="0">
      <alignment/>
      <protection/>
    </xf>
    <xf numFmtId="0" fontId="26" fillId="0" borderId="0">
      <alignment/>
      <protection/>
    </xf>
    <xf numFmtId="0" fontId="27" fillId="0" borderId="0">
      <alignment/>
      <protection/>
    </xf>
    <xf numFmtId="0" fontId="1" fillId="0" borderId="0">
      <alignment/>
      <protection/>
    </xf>
    <xf numFmtId="0" fontId="27" fillId="0" borderId="0">
      <alignment/>
      <protection/>
    </xf>
    <xf numFmtId="0" fontId="21" fillId="0" borderId="7" applyNumberFormat="0" applyFill="0" applyAlignment="0" applyProtection="0"/>
    <xf numFmtId="0" fontId="12" fillId="17" borderId="0" applyNumberFormat="0" applyBorder="0" applyAlignment="0" applyProtection="0"/>
    <xf numFmtId="0" fontId="12" fillId="17" borderId="0" applyNumberFormat="0" applyBorder="0" applyAlignment="0" applyProtection="0"/>
    <xf numFmtId="0" fontId="20" fillId="0" borderId="0" applyNumberFormat="0" applyFill="0" applyBorder="0" applyAlignment="0" applyProtection="0"/>
    <xf numFmtId="0" fontId="0" fillId="4" borderId="9" applyNumberFormat="0" applyFont="0" applyAlignment="0" applyProtection="0"/>
    <xf numFmtId="0" fontId="0" fillId="4" borderId="9" applyNumberFormat="0" applyFont="0" applyAlignment="0" applyProtection="0"/>
    <xf numFmtId="9" fontId="0" fillId="0" borderId="0" applyFont="0" applyFill="0" applyBorder="0" applyAlignment="0" applyProtection="0"/>
    <xf numFmtId="0" fontId="15" fillId="14" borderId="2" applyNumberFormat="0" applyAlignment="0" applyProtection="0"/>
    <xf numFmtId="0" fontId="17" fillId="0" borderId="6" applyNumberFormat="0" applyFill="0" applyAlignment="0" applyProtection="0"/>
    <xf numFmtId="0" fontId="13" fillId="7" borderId="0" applyNumberFormat="0" applyBorder="0" applyAlignment="0" applyProtection="0"/>
    <xf numFmtId="0" fontId="26" fillId="0" borderId="0">
      <alignment/>
      <protection/>
    </xf>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15" borderId="0" applyNumberFormat="0" applyBorder="0" applyAlignment="0" applyProtection="0"/>
  </cellStyleXfs>
  <cellXfs count="271">
    <xf numFmtId="0" fontId="0" fillId="0" borderId="0" xfId="0"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horizontal="center" vertical="top"/>
    </xf>
    <xf numFmtId="0" fontId="2" fillId="0" borderId="10" xfId="0" applyFont="1" applyBorder="1" applyAlignment="1">
      <alignment horizontal="center" vertical="center" wrapText="1"/>
    </xf>
    <xf numFmtId="0" fontId="3" fillId="0" borderId="0" xfId="0" applyFont="1" applyAlignment="1">
      <alignment vertical="top"/>
    </xf>
    <xf numFmtId="0" fontId="24" fillId="0" borderId="0" xfId="0" applyFont="1" applyAlignment="1">
      <alignment horizontal="center" vertical="top" wrapText="1"/>
    </xf>
    <xf numFmtId="0" fontId="6" fillId="0" borderId="0" xfId="0" applyFont="1" applyAlignment="1">
      <alignment vertical="top"/>
    </xf>
    <xf numFmtId="0" fontId="2" fillId="0" borderId="11" xfId="0" applyFont="1" applyBorder="1" applyAlignment="1">
      <alignment vertical="top" wrapText="1"/>
    </xf>
    <xf numFmtId="0" fontId="6" fillId="0" borderId="11" xfId="0" applyFont="1" applyBorder="1" applyAlignment="1">
      <alignment vertical="top" wrapText="1"/>
    </xf>
    <xf numFmtId="0" fontId="2" fillId="0" borderId="0" xfId="0" applyFont="1" applyAlignment="1">
      <alignment horizontal="center" vertical="top" wrapText="1"/>
    </xf>
    <xf numFmtId="0" fontId="25" fillId="0" borderId="11" xfId="0" applyFont="1" applyBorder="1" applyAlignment="1">
      <alignment vertical="top" wrapText="1"/>
    </xf>
    <xf numFmtId="0" fontId="25" fillId="0" borderId="0" xfId="0" applyFont="1" applyAlignment="1">
      <alignment vertical="top"/>
    </xf>
    <xf numFmtId="0" fontId="4" fillId="0" borderId="0" xfId="0" applyFont="1" applyAlignment="1">
      <alignment vertical="top"/>
    </xf>
    <xf numFmtId="0" fontId="6" fillId="0" borderId="0" xfId="0" applyFont="1" applyAlignment="1">
      <alignment horizontal="left" vertical="top"/>
    </xf>
    <xf numFmtId="0" fontId="6" fillId="0" borderId="12" xfId="0" applyFont="1" applyBorder="1" applyAlignment="1">
      <alignment horizontal="center" vertical="top"/>
    </xf>
    <xf numFmtId="0" fontId="6" fillId="0" borderId="12" xfId="0" applyFont="1" applyBorder="1" applyAlignment="1">
      <alignment vertical="top" wrapText="1"/>
    </xf>
    <xf numFmtId="0" fontId="25" fillId="0" borderId="12" xfId="0" applyFont="1" applyBorder="1" applyAlignment="1">
      <alignment horizontal="center" vertical="top"/>
    </xf>
    <xf numFmtId="0" fontId="25" fillId="0" borderId="12" xfId="0" applyFont="1" applyBorder="1" applyAlignment="1">
      <alignment vertical="top" wrapText="1"/>
    </xf>
    <xf numFmtId="0" fontId="2" fillId="0" borderId="12" xfId="0" applyFont="1" applyBorder="1" applyAlignment="1">
      <alignment horizontal="center" vertical="top"/>
    </xf>
    <xf numFmtId="0" fontId="2" fillId="0" borderId="12" xfId="0" applyFont="1" applyBorder="1" applyAlignment="1">
      <alignment vertical="top" wrapText="1"/>
    </xf>
    <xf numFmtId="181" fontId="2" fillId="0" borderId="0" xfId="0" applyNumberFormat="1" applyFont="1" applyAlignment="1">
      <alignment vertical="top"/>
    </xf>
    <xf numFmtId="0" fontId="3" fillId="0" borderId="0" xfId="97" applyFont="1" applyAlignment="1">
      <alignment horizontal="center"/>
      <protection/>
    </xf>
    <xf numFmtId="0" fontId="3" fillId="0" borderId="0" xfId="97" applyFont="1" applyAlignment="1">
      <alignment wrapText="1"/>
      <protection/>
    </xf>
    <xf numFmtId="0" fontId="32" fillId="0" borderId="0" xfId="97" applyFont="1" applyAlignment="1">
      <alignment vertical="center"/>
      <protection/>
    </xf>
    <xf numFmtId="0" fontId="3" fillId="0" borderId="0" xfId="97" applyFont="1" applyAlignment="1">
      <alignment vertical="center"/>
      <protection/>
    </xf>
    <xf numFmtId="0" fontId="3" fillId="0" borderId="0" xfId="97" applyFont="1">
      <alignment/>
      <protection/>
    </xf>
    <xf numFmtId="4" fontId="32" fillId="0" borderId="0" xfId="97" applyNumberFormat="1" applyFont="1" applyAlignment="1">
      <alignment vertical="center"/>
      <protection/>
    </xf>
    <xf numFmtId="4" fontId="3" fillId="0" borderId="0" xfId="97" applyNumberFormat="1" applyFont="1" applyAlignment="1">
      <alignment vertical="center"/>
      <protection/>
    </xf>
    <xf numFmtId="0" fontId="33" fillId="0" borderId="0" xfId="97" applyFont="1" applyAlignment="1">
      <alignment horizontal="right" vertical="center"/>
      <protection/>
    </xf>
    <xf numFmtId="0" fontId="1" fillId="0" borderId="0" xfId="97" applyFont="1" applyAlignment="1">
      <alignment horizontal="center"/>
      <protection/>
    </xf>
    <xf numFmtId="0" fontId="35" fillId="0" borderId="0" xfId="97" applyFont="1" applyAlignment="1">
      <alignment horizontal="center"/>
      <protection/>
    </xf>
    <xf numFmtId="0" fontId="36" fillId="0" borderId="0" xfId="97" applyFont="1">
      <alignment/>
      <protection/>
    </xf>
    <xf numFmtId="0" fontId="34" fillId="0" borderId="13" xfId="97" applyFont="1" applyBorder="1" applyAlignment="1">
      <alignment horizontal="center" vertical="center" wrapText="1"/>
      <protection/>
    </xf>
    <xf numFmtId="0" fontId="34" fillId="0" borderId="0" xfId="97" applyFont="1" applyBorder="1" applyAlignment="1">
      <alignment horizontal="center" vertical="center" wrapText="1"/>
      <protection/>
    </xf>
    <xf numFmtId="4" fontId="34" fillId="0" borderId="0" xfId="97" applyNumberFormat="1" applyFont="1" applyBorder="1" applyAlignment="1">
      <alignment horizontal="center" vertical="center" wrapText="1"/>
      <protection/>
    </xf>
    <xf numFmtId="0" fontId="37" fillId="0" borderId="14" xfId="97" applyFont="1" applyBorder="1" applyAlignment="1">
      <alignment horizontal="center" vertical="center" wrapText="1"/>
      <protection/>
    </xf>
    <xf numFmtId="0" fontId="6" fillId="0" borderId="14" xfId="97" applyFont="1" applyBorder="1" applyAlignment="1">
      <alignment horizontal="center" vertical="center" wrapText="1"/>
      <protection/>
    </xf>
    <xf numFmtId="172" fontId="6" fillId="0" borderId="14" xfId="97" applyNumberFormat="1" applyFont="1" applyBorder="1" applyAlignment="1">
      <alignment horizontal="right" vertical="center" wrapText="1"/>
      <protection/>
    </xf>
    <xf numFmtId="49" fontId="6" fillId="0" borderId="14" xfId="97" applyNumberFormat="1" applyFont="1" applyBorder="1" applyAlignment="1">
      <alignment horizontal="center" vertical="center"/>
      <protection/>
    </xf>
    <xf numFmtId="0" fontId="6" fillId="0" borderId="14" xfId="97" applyFont="1" applyBorder="1" applyAlignment="1">
      <alignment vertical="center" wrapText="1"/>
      <protection/>
    </xf>
    <xf numFmtId="172" fontId="6" fillId="0" borderId="14" xfId="97" applyNumberFormat="1" applyFont="1" applyBorder="1" applyAlignment="1">
      <alignment horizontal="right" vertical="center"/>
      <protection/>
    </xf>
    <xf numFmtId="0" fontId="1" fillId="0" borderId="0" xfId="97">
      <alignment/>
      <protection/>
    </xf>
    <xf numFmtId="0" fontId="28" fillId="14" borderId="14" xfId="97" applyFont="1" applyFill="1" applyBorder="1" applyAlignment="1">
      <alignment vertical="center" wrapText="1"/>
      <protection/>
    </xf>
    <xf numFmtId="172" fontId="2" fillId="0" borderId="14" xfId="97" applyNumberFormat="1" applyFont="1" applyBorder="1" applyAlignment="1">
      <alignment horizontal="right" vertical="center"/>
      <protection/>
    </xf>
    <xf numFmtId="172" fontId="28" fillId="14" borderId="14" xfId="97" applyNumberFormat="1" applyFont="1" applyFill="1" applyBorder="1" applyAlignment="1">
      <alignment horizontal="right" vertical="center"/>
      <protection/>
    </xf>
    <xf numFmtId="172" fontId="28" fillId="0" borderId="14" xfId="97" applyNumberFormat="1" applyFont="1" applyBorder="1" applyAlignment="1">
      <alignment horizontal="right" vertical="center"/>
      <protection/>
    </xf>
    <xf numFmtId="49" fontId="6" fillId="0" borderId="14" xfId="109" applyNumberFormat="1" applyFont="1" applyBorder="1" applyAlignment="1">
      <alignment horizontal="center" vertical="center"/>
      <protection/>
    </xf>
    <xf numFmtId="0" fontId="6" fillId="0" borderId="14" xfId="109" applyFont="1" applyBorder="1" applyAlignment="1">
      <alignment vertical="center" wrapText="1"/>
      <protection/>
    </xf>
    <xf numFmtId="172" fontId="6" fillId="0" borderId="14" xfId="109" applyNumberFormat="1" applyFont="1" applyBorder="1" applyAlignment="1">
      <alignment horizontal="right" vertical="center"/>
      <protection/>
    </xf>
    <xf numFmtId="0" fontId="1" fillId="0" borderId="0" xfId="109" applyFont="1">
      <alignment/>
      <protection/>
    </xf>
    <xf numFmtId="0" fontId="28" fillId="0" borderId="14" xfId="106" applyFont="1" applyBorder="1" applyAlignment="1">
      <alignment vertical="center" wrapText="1"/>
      <protection/>
    </xf>
    <xf numFmtId="172" fontId="2" fillId="0" borderId="14" xfId="109" applyNumberFormat="1" applyFont="1" applyBorder="1" applyAlignment="1">
      <alignment horizontal="right" vertical="center"/>
      <protection/>
    </xf>
    <xf numFmtId="172" fontId="28" fillId="14" borderId="14" xfId="110" applyNumberFormat="1" applyFont="1" applyFill="1" applyBorder="1" applyAlignment="1">
      <alignment horizontal="right" vertical="center"/>
      <protection/>
    </xf>
    <xf numFmtId="172" fontId="2" fillId="14" borderId="14" xfId="109" applyNumberFormat="1" applyFont="1" applyFill="1" applyBorder="1" applyAlignment="1">
      <alignment horizontal="right" vertical="center"/>
      <protection/>
    </xf>
    <xf numFmtId="183" fontId="28" fillId="0" borderId="14" xfId="97" applyNumberFormat="1" applyFont="1" applyFill="1" applyBorder="1" applyAlignment="1">
      <alignment horizontal="right" vertical="center"/>
      <protection/>
    </xf>
    <xf numFmtId="172" fontId="1" fillId="0" borderId="0" xfId="109" applyNumberFormat="1">
      <alignment/>
      <protection/>
    </xf>
    <xf numFmtId="0" fontId="28" fillId="14" borderId="14" xfId="106" applyFont="1" applyFill="1" applyBorder="1" applyAlignment="1">
      <alignment vertical="center" wrapText="1"/>
      <protection/>
    </xf>
    <xf numFmtId="49" fontId="6" fillId="0" borderId="14" xfId="97" applyNumberFormat="1" applyFont="1" applyFill="1" applyBorder="1" applyAlignment="1">
      <alignment horizontal="center" vertical="center" wrapText="1"/>
      <protection/>
    </xf>
    <xf numFmtId="0" fontId="6" fillId="0" borderId="14" xfId="97" applyFont="1" applyFill="1" applyBorder="1" applyAlignment="1">
      <alignment horizontal="left" vertical="center" wrapText="1"/>
      <protection/>
    </xf>
    <xf numFmtId="172" fontId="6" fillId="0" borderId="14" xfId="97" applyNumberFormat="1" applyFont="1" applyFill="1" applyBorder="1" applyAlignment="1">
      <alignment horizontal="right" vertical="center" wrapText="1"/>
      <protection/>
    </xf>
    <xf numFmtId="0" fontId="1" fillId="0" borderId="0" xfId="97" applyFont="1" applyFill="1" applyAlignment="1">
      <alignment horizontal="center" vertical="center" wrapText="1"/>
      <protection/>
    </xf>
    <xf numFmtId="0" fontId="3" fillId="0" borderId="0" xfId="97" applyFont="1" applyFill="1" applyAlignment="1">
      <alignment horizontal="center" vertical="center" wrapText="1"/>
      <protection/>
    </xf>
    <xf numFmtId="0" fontId="28" fillId="0" borderId="14" xfId="97" applyFont="1" applyFill="1" applyBorder="1" applyAlignment="1" applyProtection="1">
      <alignment horizontal="left" vertical="center" wrapText="1"/>
      <protection locked="0"/>
    </xf>
    <xf numFmtId="172" fontId="2" fillId="0" borderId="14" xfId="97" applyNumberFormat="1" applyFont="1" applyFill="1" applyBorder="1" applyAlignment="1">
      <alignment horizontal="right" vertical="center"/>
      <protection/>
    </xf>
    <xf numFmtId="172" fontId="2" fillId="14" borderId="14" xfId="97" applyNumberFormat="1" applyFont="1" applyFill="1" applyBorder="1" applyAlignment="1">
      <alignment horizontal="right" vertical="center"/>
      <protection/>
    </xf>
    <xf numFmtId="0" fontId="1" fillId="0" borderId="0" xfId="97" applyFont="1" applyFill="1" applyAlignment="1">
      <alignment horizontal="center"/>
      <protection/>
    </xf>
    <xf numFmtId="0" fontId="3" fillId="0" borderId="0" xfId="97" applyFont="1" applyFill="1">
      <alignment/>
      <protection/>
    </xf>
    <xf numFmtId="0" fontId="28" fillId="0" borderId="14" xfId="97" applyFont="1" applyFill="1" applyBorder="1" applyAlignment="1" applyProtection="1">
      <alignment vertical="center" wrapText="1"/>
      <protection locked="0"/>
    </xf>
    <xf numFmtId="49" fontId="2" fillId="0" borderId="14" xfId="97" applyNumberFormat="1" applyFont="1" applyBorder="1" applyAlignment="1">
      <alignment horizontal="center" vertical="center"/>
      <protection/>
    </xf>
    <xf numFmtId="0" fontId="2" fillId="0" borderId="14" xfId="97" applyFont="1" applyBorder="1" applyAlignment="1">
      <alignment horizontal="left" vertical="center" wrapText="1"/>
      <protection/>
    </xf>
    <xf numFmtId="0" fontId="35" fillId="0" borderId="0" xfId="97" applyFont="1">
      <alignment/>
      <protection/>
    </xf>
    <xf numFmtId="172" fontId="6" fillId="14" borderId="14" xfId="97" applyNumberFormat="1" applyFont="1" applyFill="1" applyBorder="1" applyAlignment="1">
      <alignment horizontal="right" vertical="center"/>
      <protection/>
    </xf>
    <xf numFmtId="0" fontId="2" fillId="0" borderId="14" xfId="97" applyFont="1" applyBorder="1" applyAlignment="1">
      <alignment vertical="center" wrapText="1"/>
      <protection/>
    </xf>
    <xf numFmtId="172" fontId="38" fillId="0" borderId="0" xfId="97" applyNumberFormat="1" applyFont="1" applyAlignment="1">
      <alignment/>
      <protection/>
    </xf>
    <xf numFmtId="0" fontId="1" fillId="0" borderId="0" xfId="97" applyAlignment="1">
      <alignment/>
      <protection/>
    </xf>
    <xf numFmtId="172" fontId="35" fillId="0" borderId="0" xfId="97" applyNumberFormat="1" applyFont="1" applyAlignment="1">
      <alignment/>
      <protection/>
    </xf>
    <xf numFmtId="0" fontId="2" fillId="0" borderId="14" xfId="97" applyFont="1" applyFill="1" applyBorder="1" applyAlignment="1">
      <alignment vertical="center" wrapText="1"/>
      <protection/>
    </xf>
    <xf numFmtId="0" fontId="1" fillId="0" borderId="0" xfId="97" applyFill="1" applyAlignment="1">
      <alignment/>
      <protection/>
    </xf>
    <xf numFmtId="49" fontId="6" fillId="0" borderId="0" xfId="97" applyNumberFormat="1" applyFont="1" applyBorder="1" applyAlignment="1">
      <alignment horizontal="center" vertical="top"/>
      <protection/>
    </xf>
    <xf numFmtId="0" fontId="2" fillId="0" borderId="0" xfId="97" applyFont="1" applyBorder="1" applyAlignment="1">
      <alignment wrapText="1"/>
      <protection/>
    </xf>
    <xf numFmtId="172" fontId="2" fillId="0" borderId="0" xfId="97" applyNumberFormat="1" applyFont="1" applyBorder="1" applyAlignment="1">
      <alignment horizontal="right" vertical="center"/>
      <protection/>
    </xf>
    <xf numFmtId="172" fontId="2" fillId="14" borderId="0" xfId="97" applyNumberFormat="1" applyFont="1" applyFill="1" applyBorder="1" applyAlignment="1">
      <alignment horizontal="right" vertical="center"/>
      <protection/>
    </xf>
    <xf numFmtId="172" fontId="28" fillId="14" borderId="0" xfId="97" applyNumberFormat="1" applyFont="1" applyFill="1" applyBorder="1" applyAlignment="1">
      <alignment horizontal="right" vertical="center"/>
      <protection/>
    </xf>
    <xf numFmtId="172" fontId="28" fillId="0" borderId="0" xfId="97" applyNumberFormat="1" applyFont="1" applyBorder="1" applyAlignment="1">
      <alignment horizontal="right" vertical="center"/>
      <protection/>
    </xf>
    <xf numFmtId="172" fontId="6" fillId="0" borderId="0" xfId="97" applyNumberFormat="1" applyFont="1" applyAlignment="1">
      <alignment horizontal="right" vertical="center"/>
      <protection/>
    </xf>
    <xf numFmtId="172" fontId="32" fillId="0" borderId="0" xfId="97" applyNumberFormat="1" applyFont="1" applyAlignment="1">
      <alignment horizontal="right" vertical="center"/>
      <protection/>
    </xf>
    <xf numFmtId="172" fontId="3" fillId="0" borderId="0" xfId="97" applyNumberFormat="1" applyFont="1" applyAlignment="1">
      <alignment horizontal="right" vertical="center"/>
      <protection/>
    </xf>
    <xf numFmtId="0" fontId="6" fillId="0" borderId="0" xfId="97" applyFont="1" applyAlignment="1">
      <alignment horizontal="center"/>
      <protection/>
    </xf>
    <xf numFmtId="0" fontId="6" fillId="0" borderId="0" xfId="97" applyFont="1" applyAlignment="1">
      <alignment wrapText="1"/>
      <protection/>
    </xf>
    <xf numFmtId="172" fontId="32" fillId="0" borderId="0" xfId="97" applyNumberFormat="1" applyFont="1" applyAlignment="1">
      <alignment vertical="center"/>
      <protection/>
    </xf>
    <xf numFmtId="172" fontId="3" fillId="0" borderId="0" xfId="97" applyNumberFormat="1" applyFont="1" applyAlignment="1">
      <alignment vertical="center"/>
      <protection/>
    </xf>
    <xf numFmtId="0" fontId="3" fillId="0" borderId="0" xfId="0" applyFont="1" applyAlignment="1">
      <alignment horizontal="center" vertical="top" wrapText="1"/>
    </xf>
    <xf numFmtId="0" fontId="24" fillId="0" borderId="0" xfId="0" applyFont="1" applyAlignment="1">
      <alignment vertical="top"/>
    </xf>
    <xf numFmtId="0" fontId="39" fillId="0" borderId="0" xfId="0" applyFont="1" applyAlignment="1">
      <alignment vertical="top"/>
    </xf>
    <xf numFmtId="0" fontId="24" fillId="0" borderId="0" xfId="0" applyFont="1" applyAlignment="1">
      <alignment vertical="top" wrapText="1"/>
    </xf>
    <xf numFmtId="0" fontId="6" fillId="0" borderId="11" xfId="0" applyFont="1" applyBorder="1" applyAlignment="1">
      <alignment horizontal="center" vertical="top" wrapText="1"/>
    </xf>
    <xf numFmtId="172" fontId="6" fillId="0" borderId="11" xfId="0" applyNumberFormat="1" applyFont="1" applyBorder="1" applyAlignment="1">
      <alignment vertical="top" wrapText="1"/>
    </xf>
    <xf numFmtId="0" fontId="25" fillId="0" borderId="11" xfId="0" applyFont="1" applyBorder="1" applyAlignment="1">
      <alignment horizontal="center" vertical="top" wrapText="1"/>
    </xf>
    <xf numFmtId="172" fontId="25" fillId="0" borderId="11" xfId="0" applyNumberFormat="1" applyFont="1" applyBorder="1" applyAlignment="1">
      <alignment vertical="top" wrapText="1"/>
    </xf>
    <xf numFmtId="0" fontId="2" fillId="0" borderId="11" xfId="0" applyFont="1" applyBorder="1" applyAlignment="1">
      <alignment horizontal="center" vertical="top" wrapText="1"/>
    </xf>
    <xf numFmtId="172" fontId="2" fillId="0" borderId="11" xfId="0" applyNumberFormat="1" applyFont="1" applyBorder="1" applyAlignment="1">
      <alignment vertical="top" wrapText="1"/>
    </xf>
    <xf numFmtId="172" fontId="6" fillId="0" borderId="14" xfId="0" applyNumberFormat="1" applyFont="1" applyBorder="1" applyAlignment="1">
      <alignment vertical="top"/>
    </xf>
    <xf numFmtId="172" fontId="6" fillId="0" borderId="14" xfId="0" applyNumberFormat="1" applyFont="1" applyBorder="1" applyAlignment="1">
      <alignment vertical="top"/>
    </xf>
    <xf numFmtId="0" fontId="3" fillId="0" borderId="0" xfId="0" applyFont="1" applyAlignment="1">
      <alignment horizontal="right" vertical="top"/>
    </xf>
    <xf numFmtId="0" fontId="24" fillId="0" borderId="10" xfId="0" applyFont="1" applyBorder="1" applyAlignment="1">
      <alignment horizontal="center" vertical="top" wrapText="1"/>
    </xf>
    <xf numFmtId="0" fontId="6" fillId="0" borderId="14" xfId="0" applyFont="1" applyBorder="1" applyAlignment="1">
      <alignment horizontal="center" vertical="top"/>
    </xf>
    <xf numFmtId="0" fontId="6" fillId="0" borderId="14" xfId="0" applyFont="1" applyBorder="1" applyAlignment="1">
      <alignment vertical="top" wrapText="1"/>
    </xf>
    <xf numFmtId="0" fontId="25" fillId="0" borderId="14" xfId="0" applyFont="1" applyBorder="1" applyAlignment="1">
      <alignment horizontal="center" vertical="top"/>
    </xf>
    <xf numFmtId="0" fontId="25" fillId="0" borderId="14" xfId="0" applyFont="1" applyBorder="1" applyAlignment="1">
      <alignment vertical="top" wrapText="1"/>
    </xf>
    <xf numFmtId="172" fontId="25" fillId="0" borderId="14" xfId="0" applyNumberFormat="1" applyFont="1" applyBorder="1" applyAlignment="1">
      <alignment vertical="top"/>
    </xf>
    <xf numFmtId="0" fontId="41" fillId="0" borderId="14" xfId="0" applyFont="1" applyBorder="1" applyAlignment="1">
      <alignment horizontal="center" vertical="top"/>
    </xf>
    <xf numFmtId="0" fontId="41" fillId="0" borderId="14" xfId="0" applyFont="1" applyBorder="1" applyAlignment="1">
      <alignment vertical="top" wrapText="1"/>
    </xf>
    <xf numFmtId="172" fontId="41" fillId="0" borderId="14" xfId="0" applyNumberFormat="1" applyFont="1" applyBorder="1" applyAlignment="1">
      <alignment vertical="top"/>
    </xf>
    <xf numFmtId="0" fontId="5" fillId="0" borderId="0" xfId="0" applyFont="1" applyAlignment="1">
      <alignment vertical="top"/>
    </xf>
    <xf numFmtId="0" fontId="24" fillId="0" borderId="14" xfId="0" applyFont="1" applyBorder="1" applyAlignment="1">
      <alignment horizontal="center" vertical="top"/>
    </xf>
    <xf numFmtId="0" fontId="24" fillId="0" borderId="14" xfId="0" applyFont="1" applyBorder="1" applyAlignment="1">
      <alignment vertical="top" wrapText="1"/>
    </xf>
    <xf numFmtId="172" fontId="24" fillId="0" borderId="14" xfId="0" applyNumberFormat="1" applyFont="1" applyBorder="1" applyAlignment="1">
      <alignment vertical="top"/>
    </xf>
    <xf numFmtId="3" fontId="0" fillId="0" borderId="0" xfId="0" applyNumberFormat="1" applyFont="1" applyAlignment="1">
      <alignment vertical="top"/>
    </xf>
    <xf numFmtId="0" fontId="3" fillId="0" borderId="0" xfId="0" applyFont="1" applyAlignment="1">
      <alignment vertical="top" wrapText="1"/>
    </xf>
    <xf numFmtId="0" fontId="24" fillId="0" borderId="0" xfId="0" applyFont="1" applyAlignment="1">
      <alignment horizontal="right" vertical="top" wrapText="1"/>
    </xf>
    <xf numFmtId="0" fontId="6" fillId="0" borderId="0" xfId="0" applyFont="1" applyAlignment="1">
      <alignment vertical="top" wrapText="1"/>
    </xf>
    <xf numFmtId="0" fontId="6" fillId="0" borderId="14" xfId="0" applyFont="1" applyBorder="1" applyAlignment="1">
      <alignment vertical="top" wrapText="1"/>
    </xf>
    <xf numFmtId="0" fontId="5" fillId="0" borderId="14" xfId="0" applyFont="1" applyBorder="1" applyAlignment="1">
      <alignment vertical="top" wrapText="1"/>
    </xf>
    <xf numFmtId="172" fontId="5" fillId="0" borderId="14" xfId="0" applyNumberFormat="1" applyFont="1" applyBorder="1" applyAlignment="1">
      <alignment vertical="top"/>
    </xf>
    <xf numFmtId="0" fontId="2" fillId="0" borderId="14" xfId="0" applyFont="1" applyBorder="1" applyAlignment="1">
      <alignment vertical="top" wrapText="1"/>
    </xf>
    <xf numFmtId="172" fontId="2" fillId="0" borderId="14" xfId="0" applyNumberFormat="1" applyFont="1" applyBorder="1" applyAlignment="1">
      <alignment vertical="top"/>
    </xf>
    <xf numFmtId="0" fontId="3" fillId="0" borderId="14" xfId="0" applyFont="1" applyBorder="1" applyAlignment="1">
      <alignment vertical="top" wrapText="1"/>
    </xf>
    <xf numFmtId="172" fontId="3" fillId="0" borderId="14" xfId="0" applyNumberFormat="1" applyFont="1" applyBorder="1" applyAlignment="1">
      <alignment vertical="top"/>
    </xf>
    <xf numFmtId="1" fontId="2" fillId="0" borderId="0" xfId="0" applyNumberFormat="1" applyFont="1" applyAlignment="1">
      <alignment vertical="top"/>
    </xf>
    <xf numFmtId="172" fontId="6" fillId="0" borderId="0" xfId="0" applyNumberFormat="1" applyFont="1" applyAlignment="1">
      <alignment horizontal="right" vertical="center"/>
    </xf>
    <xf numFmtId="172" fontId="6" fillId="0" borderId="12" xfId="0" applyNumberFormat="1" applyFont="1" applyBorder="1" applyAlignment="1">
      <alignment horizontal="right" vertical="top"/>
    </xf>
    <xf numFmtId="172" fontId="25" fillId="0" borderId="12" xfId="0" applyNumberFormat="1" applyFont="1" applyBorder="1" applyAlignment="1">
      <alignment horizontal="right" vertical="top"/>
    </xf>
    <xf numFmtId="172" fontId="2" fillId="0" borderId="12" xfId="0" applyNumberFormat="1" applyFont="1" applyBorder="1" applyAlignment="1">
      <alignment horizontal="right" vertical="top"/>
    </xf>
    <xf numFmtId="0" fontId="3" fillId="0" borderId="10" xfId="0" applyFont="1" applyBorder="1" applyAlignment="1">
      <alignment horizontal="center" vertical="center" wrapText="1"/>
    </xf>
    <xf numFmtId="0" fontId="28" fillId="0" borderId="0" xfId="107" applyFont="1" applyFill="1" applyAlignment="1">
      <alignment horizontal="center" vertical="center"/>
      <protection/>
    </xf>
    <xf numFmtId="0" fontId="28" fillId="0" borderId="0" xfId="107" applyFont="1" applyFill="1" applyAlignment="1">
      <alignment vertical="center"/>
      <protection/>
    </xf>
    <xf numFmtId="0" fontId="28" fillId="0" borderId="0" xfId="107" applyFont="1" applyAlignment="1">
      <alignment vertical="center"/>
      <protection/>
    </xf>
    <xf numFmtId="172" fontId="43" fillId="0" borderId="0" xfId="107" applyNumberFormat="1" applyFont="1" applyFill="1" applyAlignment="1">
      <alignment horizontal="center" vertical="top" wrapText="1"/>
      <protection/>
    </xf>
    <xf numFmtId="0" fontId="1" fillId="0" borderId="0" xfId="95" applyAlignment="1">
      <alignment horizontal="center" vertical="top"/>
      <protection/>
    </xf>
    <xf numFmtId="0" fontId="45" fillId="0" borderId="0" xfId="107" applyFont="1" applyFill="1" applyBorder="1" applyAlignment="1">
      <alignment horizontal="center" vertical="center" wrapText="1"/>
      <protection/>
    </xf>
    <xf numFmtId="172" fontId="28" fillId="0" borderId="0" xfId="107" applyNumberFormat="1" applyFont="1" applyFill="1" applyAlignment="1">
      <alignment vertical="center"/>
      <protection/>
    </xf>
    <xf numFmtId="172" fontId="28" fillId="0" borderId="15" xfId="107" applyNumberFormat="1" applyFont="1" applyFill="1" applyBorder="1" applyAlignment="1">
      <alignment horizontal="right" vertical="center" wrapText="1"/>
      <protection/>
    </xf>
    <xf numFmtId="0" fontId="28" fillId="0" borderId="10" xfId="95" applyFont="1" applyBorder="1" applyAlignment="1">
      <alignment horizontal="center" vertical="top" wrapText="1"/>
      <protection/>
    </xf>
    <xf numFmtId="0" fontId="46" fillId="0" borderId="0" xfId="107" applyFont="1" applyFill="1" applyBorder="1" applyAlignment="1">
      <alignment vertical="top" wrapText="1"/>
      <protection/>
    </xf>
    <xf numFmtId="0" fontId="28" fillId="0" borderId="10" xfId="107" applyFont="1" applyFill="1" applyBorder="1" applyAlignment="1">
      <alignment horizontal="center" vertical="center" wrapText="1"/>
      <protection/>
    </xf>
    <xf numFmtId="0" fontId="28" fillId="0" borderId="0" xfId="107" applyFont="1" applyBorder="1" applyAlignment="1">
      <alignment vertical="center"/>
      <protection/>
    </xf>
    <xf numFmtId="172" fontId="46" fillId="0" borderId="0" xfId="107" applyNumberFormat="1" applyFont="1" applyFill="1" applyBorder="1" applyAlignment="1">
      <alignment vertical="top" wrapText="1"/>
      <protection/>
    </xf>
    <xf numFmtId="0" fontId="28" fillId="0" borderId="10" xfId="107" applyFont="1" applyFill="1" applyBorder="1" applyAlignment="1">
      <alignment horizontal="center" vertical="center"/>
      <protection/>
    </xf>
    <xf numFmtId="0" fontId="28" fillId="0" borderId="10" xfId="107" applyFont="1" applyFill="1" applyBorder="1" applyAlignment="1">
      <alignment vertical="center" wrapText="1"/>
      <protection/>
    </xf>
    <xf numFmtId="172" fontId="28" fillId="0" borderId="10" xfId="107" applyNumberFormat="1" applyFont="1" applyFill="1" applyBorder="1" applyAlignment="1">
      <alignment horizontal="center" vertical="center"/>
      <protection/>
    </xf>
    <xf numFmtId="172" fontId="28" fillId="0" borderId="10" xfId="107" applyNumberFormat="1" applyFont="1" applyBorder="1" applyAlignment="1">
      <alignment horizontal="center" vertical="center"/>
      <protection/>
    </xf>
    <xf numFmtId="172" fontId="28" fillId="0" borderId="10" xfId="108" applyNumberFormat="1" applyFont="1" applyFill="1" applyBorder="1" applyAlignment="1">
      <alignment horizontal="center"/>
      <protection/>
    </xf>
    <xf numFmtId="0" fontId="28" fillId="0" borderId="10" xfId="107" applyFont="1" applyFill="1" applyBorder="1" applyAlignment="1">
      <alignment vertical="center"/>
      <protection/>
    </xf>
    <xf numFmtId="172" fontId="45" fillId="14" borderId="10" xfId="107" applyNumberFormat="1" applyFont="1" applyFill="1" applyBorder="1" applyAlignment="1">
      <alignment horizontal="center" vertical="center"/>
      <protection/>
    </xf>
    <xf numFmtId="172" fontId="44" fillId="0" borderId="10" xfId="107" applyNumberFormat="1" applyFont="1" applyFill="1" applyBorder="1" applyAlignment="1">
      <alignment horizontal="center" vertical="center"/>
      <protection/>
    </xf>
    <xf numFmtId="0" fontId="44" fillId="0" borderId="0" xfId="107" applyFont="1" applyFill="1" applyAlignment="1">
      <alignment vertical="center"/>
      <protection/>
    </xf>
    <xf numFmtId="172" fontId="44" fillId="6" borderId="10" xfId="107" applyNumberFormat="1" applyFont="1" applyFill="1" applyBorder="1" applyAlignment="1">
      <alignment horizontal="center" vertical="center"/>
      <protection/>
    </xf>
    <xf numFmtId="0" fontId="46" fillId="0" borderId="10" xfId="107" applyFont="1" applyFill="1" applyBorder="1" applyAlignment="1">
      <alignment horizontal="center" vertical="center"/>
      <protection/>
    </xf>
    <xf numFmtId="4" fontId="46" fillId="0" borderId="10" xfId="107" applyNumberFormat="1" applyFont="1" applyFill="1" applyBorder="1" applyAlignment="1">
      <alignment horizontal="left" vertical="center" wrapText="1"/>
      <protection/>
    </xf>
    <xf numFmtId="172" fontId="46" fillId="0" borderId="10" xfId="107" applyNumberFormat="1" applyFont="1" applyFill="1" applyBorder="1" applyAlignment="1">
      <alignment horizontal="center" vertical="center"/>
      <protection/>
    </xf>
    <xf numFmtId="172" fontId="46" fillId="0" borderId="10" xfId="107" applyNumberFormat="1" applyFont="1" applyBorder="1" applyAlignment="1">
      <alignment horizontal="center" vertical="center"/>
      <protection/>
    </xf>
    <xf numFmtId="0" fontId="44" fillId="0" borderId="0" xfId="95" applyFont="1" applyFill="1" applyAlignment="1">
      <alignment/>
      <protection/>
    </xf>
    <xf numFmtId="0" fontId="44" fillId="0" borderId="0" xfId="95" applyFont="1" applyFill="1" applyAlignment="1">
      <alignment horizontal="left" wrapText="1"/>
      <protection/>
    </xf>
    <xf numFmtId="0" fontId="46" fillId="0" borderId="0" xfId="107" applyFont="1" applyFill="1" applyAlignment="1">
      <alignment vertical="center"/>
      <protection/>
    </xf>
    <xf numFmtId="0" fontId="28" fillId="0" borderId="0" xfId="107" applyFont="1" applyAlignment="1">
      <alignment horizontal="center" vertical="center"/>
      <protection/>
    </xf>
    <xf numFmtId="0" fontId="47" fillId="0" borderId="10" xfId="0" applyFont="1" applyBorder="1" applyAlignment="1">
      <alignment horizontal="center" vertical="top" wrapText="1"/>
    </xf>
    <xf numFmtId="172" fontId="6" fillId="0" borderId="14" xfId="0" applyNumberFormat="1" applyFont="1" applyBorder="1" applyAlignment="1">
      <alignment/>
    </xf>
    <xf numFmtId="1" fontId="6" fillId="0" borderId="14" xfId="0" applyNumberFormat="1" applyFont="1" applyBorder="1" applyAlignment="1">
      <alignment horizontal="center" vertical="top"/>
    </xf>
    <xf numFmtId="1" fontId="5" fillId="0" borderId="14" xfId="0" applyNumberFormat="1" applyFont="1" applyBorder="1" applyAlignment="1">
      <alignment horizontal="center" vertical="top"/>
    </xf>
    <xf numFmtId="1" fontId="2" fillId="0" borderId="14" xfId="0" applyNumberFormat="1" applyFont="1" applyBorder="1" applyAlignment="1">
      <alignment horizontal="center" vertical="top"/>
    </xf>
    <xf numFmtId="1" fontId="6" fillId="0" borderId="14" xfId="0" applyNumberFormat="1" applyFont="1" applyBorder="1" applyAlignment="1">
      <alignment horizontal="center" vertical="top"/>
    </xf>
    <xf numFmtId="1" fontId="3" fillId="0" borderId="14" xfId="0" applyNumberFormat="1" applyFont="1" applyBorder="1" applyAlignment="1">
      <alignment horizontal="center" vertical="top"/>
    </xf>
    <xf numFmtId="1" fontId="40" fillId="0" borderId="14" xfId="0" applyNumberFormat="1" applyFont="1" applyBorder="1" applyAlignment="1">
      <alignment horizontal="center" vertical="top"/>
    </xf>
    <xf numFmtId="0" fontId="40" fillId="0" borderId="14" xfId="0" applyFont="1" applyBorder="1" applyAlignment="1">
      <alignment vertical="top" wrapText="1"/>
    </xf>
    <xf numFmtId="172" fontId="40" fillId="0" borderId="14" xfId="0" applyNumberFormat="1" applyFont="1" applyBorder="1" applyAlignment="1">
      <alignment vertical="top"/>
    </xf>
    <xf numFmtId="0" fontId="40" fillId="0" borderId="0" xfId="0" applyFont="1" applyAlignment="1">
      <alignment vertical="top"/>
    </xf>
    <xf numFmtId="172" fontId="6" fillId="0" borderId="16" xfId="0" applyNumberFormat="1" applyFont="1" applyBorder="1" applyAlignment="1">
      <alignment vertical="top" wrapText="1"/>
    </xf>
    <xf numFmtId="0" fontId="27" fillId="0" borderId="0" xfId="96" applyFont="1">
      <alignment/>
      <protection/>
    </xf>
    <xf numFmtId="0" fontId="48" fillId="0" borderId="0" xfId="96" applyFont="1" applyAlignment="1">
      <alignment vertical="center"/>
      <protection/>
    </xf>
    <xf numFmtId="0" fontId="27" fillId="0" borderId="0" xfId="96" applyFont="1" applyAlignment="1">
      <alignment horizontal="right"/>
      <protection/>
    </xf>
    <xf numFmtId="0" fontId="50" fillId="0" borderId="0" xfId="96" applyFont="1" applyAlignment="1">
      <alignment/>
      <protection/>
    </xf>
    <xf numFmtId="0" fontId="51" fillId="0" borderId="0" xfId="96" applyFont="1" applyBorder="1" applyAlignment="1">
      <alignment horizontal="right" vertical="center" wrapText="1"/>
      <protection/>
    </xf>
    <xf numFmtId="0" fontId="52" fillId="0" borderId="0" xfId="96" applyFont="1" applyAlignment="1">
      <alignment horizontal="center" vertical="center" wrapText="1"/>
      <protection/>
    </xf>
    <xf numFmtId="0" fontId="44" fillId="14" borderId="10" xfId="96" applyFont="1" applyFill="1" applyBorder="1" applyAlignment="1">
      <alignment horizontal="center" vertical="center" wrapText="1"/>
      <protection/>
    </xf>
    <xf numFmtId="0" fontId="53" fillId="0" borderId="10" xfId="96" applyFont="1" applyBorder="1" applyAlignment="1">
      <alignment horizontal="right"/>
      <protection/>
    </xf>
    <xf numFmtId="0" fontId="49" fillId="0" borderId="10" xfId="52" applyFont="1" applyBorder="1" applyAlignment="1">
      <alignment horizontal="right"/>
      <protection/>
    </xf>
    <xf numFmtId="0" fontId="49" fillId="0" borderId="10" xfId="52" applyFont="1" applyBorder="1" applyAlignment="1">
      <alignment horizontal="center"/>
      <protection/>
    </xf>
    <xf numFmtId="0" fontId="54" fillId="0" borderId="10" xfId="96" applyFont="1" applyBorder="1" applyAlignment="1">
      <alignment vertical="center" wrapText="1"/>
      <protection/>
    </xf>
    <xf numFmtId="0" fontId="51" fillId="0" borderId="10" xfId="52" applyFont="1" applyBorder="1" applyAlignment="1">
      <alignment horizontal="left" vertical="center" wrapText="1"/>
      <protection/>
    </xf>
    <xf numFmtId="172" fontId="44" fillId="14" borderId="10" xfId="96" applyNumberFormat="1" applyFont="1" applyFill="1" applyBorder="1" applyAlignment="1">
      <alignment vertical="center" wrapText="1"/>
      <protection/>
    </xf>
    <xf numFmtId="1" fontId="54" fillId="0" borderId="10" xfId="96" applyNumberFormat="1" applyFont="1" applyBorder="1" applyAlignment="1">
      <alignment vertical="center" wrapText="1"/>
      <protection/>
    </xf>
    <xf numFmtId="0" fontId="53" fillId="0" borderId="10" xfId="96" applyFont="1" applyBorder="1" applyAlignment="1">
      <alignment horizontal="right"/>
      <protection/>
    </xf>
    <xf numFmtId="0" fontId="55" fillId="0" borderId="10" xfId="96" applyFont="1" applyBorder="1" applyAlignment="1">
      <alignment horizontal="right"/>
      <protection/>
    </xf>
    <xf numFmtId="0" fontId="53" fillId="0" borderId="10" xfId="96" applyFont="1" applyBorder="1" applyAlignment="1">
      <alignment horizontal="right" wrapText="1"/>
      <protection/>
    </xf>
    <xf numFmtId="0" fontId="49" fillId="0" borderId="10" xfId="52" applyFont="1" applyBorder="1" applyAlignment="1">
      <alignment horizontal="right" wrapText="1"/>
      <protection/>
    </xf>
    <xf numFmtId="0" fontId="53" fillId="0" borderId="10" xfId="96" applyFont="1" applyFill="1" applyBorder="1" applyAlignment="1">
      <alignment horizontal="right" wrapText="1"/>
      <protection/>
    </xf>
    <xf numFmtId="0" fontId="56" fillId="0" borderId="10" xfId="96" applyFont="1" applyFill="1" applyBorder="1" applyAlignment="1">
      <alignment horizontal="right" wrapText="1"/>
      <protection/>
    </xf>
    <xf numFmtId="0" fontId="49" fillId="0" borderId="10" xfId="52" applyFont="1" applyFill="1" applyBorder="1" applyAlignment="1">
      <alignment horizontal="center"/>
      <protection/>
    </xf>
    <xf numFmtId="0" fontId="54" fillId="0" borderId="10" xfId="96" applyFont="1" applyFill="1" applyBorder="1" applyAlignment="1">
      <alignment vertical="center" wrapText="1"/>
      <protection/>
    </xf>
    <xf numFmtId="0" fontId="51" fillId="0" borderId="10" xfId="52" applyFont="1" applyFill="1" applyBorder="1" applyAlignment="1">
      <alignment horizontal="left" vertical="center" wrapText="1"/>
      <protection/>
    </xf>
    <xf numFmtId="172" fontId="44" fillId="0" borderId="10" xfId="96" applyNumberFormat="1" applyFont="1" applyFill="1" applyBorder="1" applyAlignment="1">
      <alignment vertical="center" wrapText="1"/>
      <protection/>
    </xf>
    <xf numFmtId="0" fontId="27" fillId="0" borderId="0" xfId="96" applyFont="1" applyFill="1">
      <alignment/>
      <protection/>
    </xf>
    <xf numFmtId="0" fontId="56" fillId="0" borderId="10" xfId="96" applyFont="1" applyBorder="1" applyAlignment="1">
      <alignment horizontal="right" wrapText="1"/>
      <protection/>
    </xf>
    <xf numFmtId="0" fontId="57" fillId="0" borderId="10" xfId="96" applyFont="1" applyBorder="1" applyAlignment="1">
      <alignment horizontal="right"/>
      <protection/>
    </xf>
    <xf numFmtId="0" fontId="58" fillId="0" borderId="10" xfId="96" applyFont="1" applyBorder="1">
      <alignment/>
      <protection/>
    </xf>
    <xf numFmtId="0" fontId="44" fillId="0" borderId="10" xfId="96" applyFont="1" applyBorder="1" applyAlignment="1">
      <alignment horizontal="left" vertical="center"/>
      <protection/>
    </xf>
    <xf numFmtId="172" fontId="59" fillId="14" borderId="10" xfId="96" applyNumberFormat="1" applyFont="1" applyFill="1" applyBorder="1" applyAlignment="1">
      <alignment vertical="center"/>
      <protection/>
    </xf>
    <xf numFmtId="0" fontId="58" fillId="0" borderId="0" xfId="96" applyFont="1">
      <alignment/>
      <protection/>
    </xf>
    <xf numFmtId="0" fontId="60" fillId="0" borderId="0" xfId="96" applyFont="1" applyBorder="1" applyAlignment="1">
      <alignment horizontal="right"/>
      <protection/>
    </xf>
    <xf numFmtId="0" fontId="27" fillId="0" borderId="0" xfId="96" applyFont="1" applyBorder="1">
      <alignment/>
      <protection/>
    </xf>
    <xf numFmtId="0" fontId="61" fillId="0" borderId="0" xfId="96" applyFont="1" applyBorder="1">
      <alignment/>
      <protection/>
    </xf>
    <xf numFmtId="9" fontId="61" fillId="0" borderId="0" xfId="96" applyNumberFormat="1" applyFont="1" applyBorder="1">
      <alignment/>
      <protection/>
    </xf>
    <xf numFmtId="16" fontId="61" fillId="0" borderId="0" xfId="96" applyNumberFormat="1" applyFont="1" applyBorder="1">
      <alignment/>
      <protection/>
    </xf>
    <xf numFmtId="0" fontId="62" fillId="0" borderId="17" xfId="96" applyFont="1" applyBorder="1" applyAlignment="1">
      <alignment horizontal="center"/>
      <protection/>
    </xf>
    <xf numFmtId="0" fontId="62" fillId="0" borderId="18" xfId="96" applyFont="1" applyBorder="1" applyAlignment="1">
      <alignment horizontal="center"/>
      <protection/>
    </xf>
    <xf numFmtId="0" fontId="61" fillId="0" borderId="19" xfId="96" applyFont="1" applyBorder="1">
      <alignment/>
      <protection/>
    </xf>
    <xf numFmtId="9" fontId="27" fillId="0" borderId="0" xfId="96" applyNumberFormat="1" applyFont="1">
      <alignment/>
      <protection/>
    </xf>
    <xf numFmtId="0" fontId="27" fillId="0" borderId="0" xfId="96" applyFont="1" applyAlignment="1">
      <alignment wrapText="1"/>
      <protection/>
    </xf>
    <xf numFmtId="0" fontId="63" fillId="0" borderId="0" xfId="96" applyFont="1" applyAlignment="1">
      <alignment horizontal="center" vertical="center"/>
      <protection/>
    </xf>
    <xf numFmtId="0" fontId="44" fillId="14" borderId="20" xfId="96" applyFont="1" applyFill="1" applyBorder="1" applyAlignment="1">
      <alignment horizontal="center" vertical="center" wrapText="1"/>
      <protection/>
    </xf>
    <xf numFmtId="0" fontId="52" fillId="0" borderId="21" xfId="96" applyFont="1" applyBorder="1" applyAlignment="1">
      <alignment horizontal="center" vertical="center" textRotation="255" wrapText="1"/>
      <protection/>
    </xf>
    <xf numFmtId="0" fontId="28" fillId="0" borderId="0" xfId="107" applyFont="1" applyAlignment="1">
      <alignment horizontal="center" vertical="center" wrapText="1"/>
      <protection/>
    </xf>
    <xf numFmtId="0" fontId="44" fillId="0" borderId="0" xfId="107" applyFont="1" applyFill="1" applyBorder="1" applyAlignment="1">
      <alignment horizontal="center" vertical="top" wrapText="1"/>
      <protection/>
    </xf>
    <xf numFmtId="172" fontId="28" fillId="0" borderId="10" xfId="107" applyNumberFormat="1" applyFont="1" applyFill="1" applyBorder="1" applyAlignment="1">
      <alignment horizontal="center" vertical="top" wrapText="1"/>
      <protection/>
    </xf>
    <xf numFmtId="0" fontId="50" fillId="0" borderId="0" xfId="96" applyFont="1" applyAlignment="1">
      <alignment horizontal="center" vertical="center" wrapText="1"/>
      <protection/>
    </xf>
    <xf numFmtId="0" fontId="52" fillId="0" borderId="22" xfId="96" applyFont="1" applyBorder="1" applyAlignment="1">
      <alignment horizontal="center" vertical="center" wrapText="1"/>
      <protection/>
    </xf>
    <xf numFmtId="0" fontId="52" fillId="0" borderId="23" xfId="96" applyFont="1" applyBorder="1" applyAlignment="1">
      <alignment horizontal="center" vertical="center" wrapText="1"/>
      <protection/>
    </xf>
    <xf numFmtId="0" fontId="2" fillId="0" borderId="0" xfId="0" applyFont="1" applyAlignment="1">
      <alignment horizontal="center" vertical="top" wrapText="1"/>
    </xf>
    <xf numFmtId="0" fontId="4" fillId="0" borderId="0" xfId="0" applyFont="1" applyAlignment="1">
      <alignment horizontal="center" vertical="top" wrapText="1"/>
    </xf>
    <xf numFmtId="0" fontId="6" fillId="0" borderId="14" xfId="0" applyFont="1" applyBorder="1" applyAlignment="1">
      <alignment horizontal="left" indent="8"/>
    </xf>
    <xf numFmtId="0" fontId="6" fillId="0" borderId="14" xfId="0" applyFont="1" applyBorder="1" applyAlignment="1">
      <alignment horizontal="left" vertical="top" wrapText="1" indent="8"/>
    </xf>
    <xf numFmtId="0" fontId="6" fillId="0" borderId="14" xfId="0" applyFont="1" applyBorder="1" applyAlignment="1">
      <alignment horizontal="left" vertical="top" indent="8"/>
    </xf>
    <xf numFmtId="0" fontId="3" fillId="0" borderId="0" xfId="0" applyFont="1" applyAlignment="1">
      <alignment horizontal="center" vertical="top" wrapText="1"/>
    </xf>
    <xf numFmtId="0" fontId="42" fillId="0" borderId="0" xfId="0" applyFont="1" applyAlignment="1">
      <alignment horizontal="center" vertical="top" wrapText="1"/>
    </xf>
    <xf numFmtId="0" fontId="5" fillId="0" borderId="10" xfId="0" applyFont="1" applyBorder="1" applyAlignment="1">
      <alignment horizontal="center" vertical="center" wrapText="1"/>
    </xf>
    <xf numFmtId="0" fontId="40" fillId="0" borderId="16" xfId="0" applyFont="1" applyBorder="1" applyAlignment="1">
      <alignment horizontal="left" vertical="top" wrapText="1" indent="12"/>
    </xf>
    <xf numFmtId="0" fontId="40" fillId="0" borderId="24" xfId="0" applyFont="1" applyBorder="1" applyAlignment="1">
      <alignment horizontal="left" vertical="top" wrapText="1" indent="12"/>
    </xf>
    <xf numFmtId="0" fontId="2" fillId="0" borderId="10" xfId="0" applyFont="1" applyBorder="1" applyAlignment="1">
      <alignment horizontal="center" vertical="center" wrapText="1"/>
    </xf>
    <xf numFmtId="0" fontId="24" fillId="0" borderId="10" xfId="0" applyFont="1" applyBorder="1" applyAlignment="1">
      <alignment horizontal="center" vertical="top" wrapText="1"/>
    </xf>
    <xf numFmtId="0" fontId="40" fillId="0" borderId="16" xfId="0" applyFont="1" applyBorder="1" applyAlignment="1">
      <alignment horizontal="left"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72" fontId="45" fillId="14" borderId="10" xfId="107" applyNumberFormat="1" applyFont="1" applyFill="1" applyBorder="1" applyAlignment="1">
      <alignment horizontal="center" vertical="center"/>
      <protection/>
    </xf>
    <xf numFmtId="172" fontId="44" fillId="6" borderId="10" xfId="107" applyNumberFormat="1" applyFont="1" applyFill="1" applyBorder="1" applyAlignment="1">
      <alignment horizontal="center" vertical="center"/>
      <protection/>
    </xf>
    <xf numFmtId="0" fontId="28" fillId="0" borderId="10" xfId="107" applyFont="1" applyFill="1" applyBorder="1" applyAlignment="1">
      <alignment horizontal="center" vertical="top" wrapText="1"/>
      <protection/>
    </xf>
    <xf numFmtId="0" fontId="52" fillId="0" borderId="25" xfId="96" applyFont="1" applyBorder="1" applyAlignment="1">
      <alignment horizontal="center" vertical="center" textRotation="255" wrapText="1"/>
      <protection/>
    </xf>
    <xf numFmtId="0" fontId="52" fillId="0" borderId="20" xfId="96" applyFont="1" applyBorder="1" applyAlignment="1">
      <alignment horizontal="center" vertical="center" textRotation="255" wrapText="1"/>
      <protection/>
    </xf>
    <xf numFmtId="0" fontId="51" fillId="0" borderId="21" xfId="96" applyFont="1" applyBorder="1" applyAlignment="1">
      <alignment horizontal="center" vertical="center" wrapText="1"/>
      <protection/>
    </xf>
    <xf numFmtId="0" fontId="51" fillId="0" borderId="25" xfId="96" applyFont="1" applyBorder="1" applyAlignment="1">
      <alignment horizontal="center" vertical="center" wrapText="1"/>
      <protection/>
    </xf>
    <xf numFmtId="0" fontId="52" fillId="0" borderId="21" xfId="96" applyFont="1" applyBorder="1" applyAlignment="1">
      <alignment horizontal="center" vertical="center" textRotation="90" wrapText="1"/>
      <protection/>
    </xf>
    <xf numFmtId="0" fontId="52" fillId="0" borderId="20" xfId="96" applyFont="1" applyBorder="1" applyAlignment="1">
      <alignment horizontal="center" vertical="center" textRotation="90" wrapText="1"/>
      <protection/>
    </xf>
    <xf numFmtId="0" fontId="3" fillId="0" borderId="0" xfId="97" applyFont="1" applyAlignment="1">
      <alignment horizontal="center" vertical="center" wrapText="1"/>
      <protection/>
    </xf>
    <xf numFmtId="0" fontId="4" fillId="0" borderId="0" xfId="97" applyFont="1" applyAlignment="1">
      <alignment horizontal="center" wrapText="1"/>
      <protection/>
    </xf>
    <xf numFmtId="0" fontId="34" fillId="0" borderId="26" xfId="97" applyFont="1" applyBorder="1" applyAlignment="1">
      <alignment horizontal="center" vertical="center" wrapText="1"/>
      <protection/>
    </xf>
    <xf numFmtId="0" fontId="34" fillId="0" borderId="27" xfId="97" applyFont="1" applyBorder="1" applyAlignment="1">
      <alignment horizontal="center" vertical="center" wrapText="1"/>
      <protection/>
    </xf>
    <xf numFmtId="0" fontId="34" fillId="0" borderId="28" xfId="97" applyFont="1" applyBorder="1" applyAlignment="1">
      <alignment horizontal="center" vertical="center" wrapText="1"/>
      <protection/>
    </xf>
    <xf numFmtId="0" fontId="34" fillId="0" borderId="29" xfId="97" applyFont="1" applyBorder="1" applyAlignment="1">
      <alignment horizontal="center" vertical="center" wrapText="1"/>
      <protection/>
    </xf>
    <xf numFmtId="0" fontId="34" fillId="0" borderId="10" xfId="97" applyFont="1" applyBorder="1" applyAlignment="1">
      <alignment horizontal="center" vertical="center" wrapText="1"/>
      <protection/>
    </xf>
    <xf numFmtId="0" fontId="34" fillId="0" borderId="13" xfId="97" applyFont="1" applyBorder="1" applyAlignment="1">
      <alignment horizontal="center" vertical="center" wrapText="1"/>
      <protection/>
    </xf>
    <xf numFmtId="0" fontId="6" fillId="0" borderId="29" xfId="97" applyFont="1" applyBorder="1" applyAlignment="1">
      <alignment horizontal="center" vertical="center" wrapText="1"/>
      <protection/>
    </xf>
    <xf numFmtId="0" fontId="6" fillId="0" borderId="10" xfId="97" applyFont="1" applyBorder="1" applyAlignment="1">
      <alignment horizontal="center" vertical="center" wrapText="1"/>
      <protection/>
    </xf>
    <xf numFmtId="0" fontId="6" fillId="0" borderId="13" xfId="97" applyFont="1" applyBorder="1" applyAlignment="1">
      <alignment horizontal="center" vertical="center" wrapText="1"/>
      <protection/>
    </xf>
    <xf numFmtId="4" fontId="34" fillId="0" borderId="10" xfId="97" applyNumberFormat="1" applyFont="1" applyBorder="1" applyAlignment="1">
      <alignment horizontal="center" vertical="center" wrapText="1"/>
      <protection/>
    </xf>
    <xf numFmtId="4" fontId="34" fillId="0" borderId="13" xfId="97" applyNumberFormat="1" applyFont="1" applyBorder="1" applyAlignment="1">
      <alignment horizontal="center" vertical="center" wrapText="1"/>
      <protection/>
    </xf>
    <xf numFmtId="0" fontId="32" fillId="0" borderId="30" xfId="97" applyFont="1" applyBorder="1" applyAlignment="1">
      <alignment horizontal="center" vertical="center" wrapText="1"/>
      <protection/>
    </xf>
    <xf numFmtId="0" fontId="32" fillId="0" borderId="31" xfId="97" applyFont="1" applyBorder="1" applyAlignment="1">
      <alignment horizontal="center" vertical="center" wrapText="1"/>
      <protection/>
    </xf>
    <xf numFmtId="0" fontId="32" fillId="0" borderId="32" xfId="97" applyFont="1" applyBorder="1" applyAlignment="1">
      <alignment horizontal="center" vertical="center" wrapText="1"/>
      <protection/>
    </xf>
    <xf numFmtId="0" fontId="32" fillId="0" borderId="10" xfId="97" applyFont="1" applyBorder="1" applyAlignment="1">
      <alignment horizontal="center" vertical="center" wrapText="1"/>
      <protection/>
    </xf>
    <xf numFmtId="0" fontId="32" fillId="0" borderId="13" xfId="97" applyFont="1" applyBorder="1" applyAlignment="1">
      <alignment horizontal="center" vertical="center" wrapText="1"/>
      <protection/>
    </xf>
  </cellXfs>
  <cellStyles count="12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5 зміни до додатку №5" xfId="95"/>
    <cellStyle name="Звичайний_Додаток №6 зміни до додатку  №7" xfId="96"/>
    <cellStyle name="Звичайний_додаток №7 зміни до додатку №8" xfId="97"/>
    <cellStyle name="Зв'язана клітинка" xfId="98"/>
    <cellStyle name="Итог" xfId="99"/>
    <cellStyle name="Контрольна клітинка" xfId="100"/>
    <cellStyle name="Контрольная ячейка" xfId="101"/>
    <cellStyle name="Назва" xfId="102"/>
    <cellStyle name="Название" xfId="103"/>
    <cellStyle name="Нейтральный" xfId="104"/>
    <cellStyle name="Обчислення" xfId="105"/>
    <cellStyle name="Обычный 2" xfId="106"/>
    <cellStyle name="Обычный_Dodatok_5" xfId="107"/>
    <cellStyle name="Обычный_Додаток № 5_28.12" xfId="108"/>
    <cellStyle name="Обычный_Лист1" xfId="109"/>
    <cellStyle name="Обычный_Лист3" xfId="110"/>
    <cellStyle name="Підсумок" xfId="111"/>
    <cellStyle name="Плохой" xfId="112"/>
    <cellStyle name="Поганий" xfId="113"/>
    <cellStyle name="Пояснение" xfId="114"/>
    <cellStyle name="Примечание" xfId="115"/>
    <cellStyle name="Примітка" xfId="116"/>
    <cellStyle name="Percent" xfId="117"/>
    <cellStyle name="Результат" xfId="118"/>
    <cellStyle name="Связанная ячейка" xfId="119"/>
    <cellStyle name="Середній" xfId="120"/>
    <cellStyle name="Стиль 1" xfId="121"/>
    <cellStyle name="Текст попередження" xfId="122"/>
    <cellStyle name="Текст пояснення" xfId="123"/>
    <cellStyle name="Текст предупреждения" xfId="124"/>
    <cellStyle name="Comma" xfId="125"/>
    <cellStyle name="Comma [0]" xfId="126"/>
    <cellStyle name="Хороший"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showZeros="0" tabSelected="1" showOutlineSymbols="0" zoomScale="75" zoomScaleNormal="75" zoomScaleSheetLayoutView="115" zoomScalePageLayoutView="0" workbookViewId="0" topLeftCell="A1">
      <selection activeCell="A1" sqref="A1"/>
    </sheetView>
  </sheetViews>
  <sheetFormatPr defaultColWidth="9.140625" defaultRowHeight="12.75"/>
  <cols>
    <col min="1" max="1" width="12.8515625" style="0" customWidth="1"/>
    <col min="2" max="2" width="48.57421875" style="0" customWidth="1"/>
    <col min="3" max="5" width="15.8515625" style="0" customWidth="1"/>
    <col min="6" max="16384" width="6.8515625" style="0" customWidth="1"/>
  </cols>
  <sheetData>
    <row r="1" spans="1:5" ht="70.5" customHeight="1">
      <c r="A1" s="3"/>
      <c r="B1" s="3"/>
      <c r="C1" s="229" t="s">
        <v>1319</v>
      </c>
      <c r="D1" s="229"/>
      <c r="E1" s="229"/>
    </row>
    <row r="2" spans="1:5" ht="15.75">
      <c r="A2" s="3"/>
      <c r="B2" s="3"/>
      <c r="C2" s="3"/>
      <c r="D2" s="3"/>
      <c r="E2" s="3"/>
    </row>
    <row r="3" spans="1:5" ht="63.75" customHeight="1">
      <c r="A3" s="230" t="s">
        <v>621</v>
      </c>
      <c r="B3" s="230"/>
      <c r="C3" s="230"/>
      <c r="D3" s="230"/>
      <c r="E3" s="230"/>
    </row>
    <row r="4" spans="1:5" ht="15.75">
      <c r="A4" s="1"/>
      <c r="B4" s="1"/>
      <c r="C4" s="1"/>
      <c r="D4" s="1"/>
      <c r="E4" s="105" t="s">
        <v>850</v>
      </c>
    </row>
    <row r="5" spans="1:5" ht="34.5" customHeight="1">
      <c r="A5" s="167" t="s">
        <v>1320</v>
      </c>
      <c r="B5" s="167" t="s">
        <v>1321</v>
      </c>
      <c r="C5" s="167" t="s">
        <v>856</v>
      </c>
      <c r="D5" s="167" t="s">
        <v>1322</v>
      </c>
      <c r="E5" s="167" t="s">
        <v>1323</v>
      </c>
    </row>
    <row r="6" spans="1:5" s="8" customFormat="1" ht="21.75" customHeight="1">
      <c r="A6" s="231" t="s">
        <v>1324</v>
      </c>
      <c r="B6" s="231"/>
      <c r="C6" s="168">
        <v>377821587.5</v>
      </c>
      <c r="D6" s="168">
        <v>321993534.9</v>
      </c>
      <c r="E6" s="168">
        <v>55828052.6</v>
      </c>
    </row>
    <row r="7" spans="1:5" s="8" customFormat="1" ht="33" customHeight="1">
      <c r="A7" s="232" t="s">
        <v>1325</v>
      </c>
      <c r="B7" s="233"/>
      <c r="C7" s="103">
        <v>375818425.3</v>
      </c>
      <c r="D7" s="104">
        <v>319990372.7</v>
      </c>
      <c r="E7" s="104">
        <v>55828052.6</v>
      </c>
    </row>
    <row r="8" spans="1:5" s="8" customFormat="1" ht="15.75">
      <c r="A8" s="107" t="s">
        <v>1326</v>
      </c>
      <c r="B8" s="108" t="s">
        <v>1327</v>
      </c>
      <c r="C8" s="104">
        <v>299588860.2</v>
      </c>
      <c r="D8" s="104">
        <v>279487114</v>
      </c>
      <c r="E8" s="104">
        <v>20101746.2</v>
      </c>
    </row>
    <row r="9" spans="1:5" s="13" customFormat="1" ht="33.75" customHeight="1">
      <c r="A9" s="109" t="s">
        <v>1328</v>
      </c>
      <c r="B9" s="110" t="s">
        <v>1329</v>
      </c>
      <c r="C9" s="111">
        <v>54482123.6</v>
      </c>
      <c r="D9" s="111">
        <v>53948398.2</v>
      </c>
      <c r="E9" s="111">
        <v>533725.4</v>
      </c>
    </row>
    <row r="10" spans="1:5" s="3" customFormat="1" ht="15.75">
      <c r="A10" s="112" t="s">
        <v>1330</v>
      </c>
      <c r="B10" s="113" t="s">
        <v>1331</v>
      </c>
      <c r="C10" s="114">
        <v>14191765</v>
      </c>
      <c r="D10" s="114">
        <v>14191765</v>
      </c>
      <c r="E10" s="114">
        <v>0</v>
      </c>
    </row>
    <row r="11" spans="1:5" s="3" customFormat="1" ht="15.75">
      <c r="A11" s="112" t="s">
        <v>1332</v>
      </c>
      <c r="B11" s="113" t="s">
        <v>1333</v>
      </c>
      <c r="C11" s="114">
        <v>40290358.6</v>
      </c>
      <c r="D11" s="114">
        <v>39756633.2</v>
      </c>
      <c r="E11" s="114">
        <v>533725.4</v>
      </c>
    </row>
    <row r="12" spans="1:5" s="13" customFormat="1" ht="31.5">
      <c r="A12" s="109" t="s">
        <v>1334</v>
      </c>
      <c r="B12" s="110" t="s">
        <v>1335</v>
      </c>
      <c r="C12" s="111">
        <v>21304907.4</v>
      </c>
      <c r="D12" s="111">
        <v>21304907.4</v>
      </c>
      <c r="E12" s="111">
        <v>0</v>
      </c>
    </row>
    <row r="13" spans="1:5" s="115" customFormat="1" ht="15.75">
      <c r="A13" s="112" t="s">
        <v>1336</v>
      </c>
      <c r="B13" s="113" t="s">
        <v>1337</v>
      </c>
      <c r="C13" s="114">
        <v>20379327.2</v>
      </c>
      <c r="D13" s="114">
        <v>20379327.2</v>
      </c>
      <c r="E13" s="114">
        <v>0</v>
      </c>
    </row>
    <row r="14" spans="1:5" s="3" customFormat="1" ht="15.75">
      <c r="A14" s="116" t="s">
        <v>1338</v>
      </c>
      <c r="B14" s="117" t="s">
        <v>1339</v>
      </c>
      <c r="C14" s="118">
        <v>6217757.7</v>
      </c>
      <c r="D14" s="118">
        <v>6217757.7</v>
      </c>
      <c r="E14" s="118">
        <v>0</v>
      </c>
    </row>
    <row r="15" spans="1:5" s="3" customFormat="1" ht="25.5">
      <c r="A15" s="116" t="s">
        <v>1340</v>
      </c>
      <c r="B15" s="117" t="s">
        <v>1341</v>
      </c>
      <c r="C15" s="118">
        <v>10254557.5</v>
      </c>
      <c r="D15" s="118">
        <v>10254557.5</v>
      </c>
      <c r="E15" s="118">
        <v>0</v>
      </c>
    </row>
    <row r="16" spans="1:5" s="3" customFormat="1" ht="25.5">
      <c r="A16" s="116" t="s">
        <v>1342</v>
      </c>
      <c r="B16" s="117" t="s">
        <v>1343</v>
      </c>
      <c r="C16" s="118">
        <v>2263548.7</v>
      </c>
      <c r="D16" s="118">
        <v>2263548.7</v>
      </c>
      <c r="E16" s="118">
        <v>0</v>
      </c>
    </row>
    <row r="17" spans="1:5" s="13" customFormat="1" ht="20.25" customHeight="1">
      <c r="A17" s="109" t="s">
        <v>1344</v>
      </c>
      <c r="B17" s="110" t="s">
        <v>1345</v>
      </c>
      <c r="C17" s="111">
        <v>194886569.6</v>
      </c>
      <c r="D17" s="111">
        <v>179043544</v>
      </c>
      <c r="E17" s="111">
        <v>15843025.6</v>
      </c>
    </row>
    <row r="18" spans="1:5" s="3" customFormat="1" ht="15.75">
      <c r="A18" s="112" t="s">
        <v>1346</v>
      </c>
      <c r="B18" s="113" t="s">
        <v>1347</v>
      </c>
      <c r="C18" s="114">
        <v>149958666.5</v>
      </c>
      <c r="D18" s="114">
        <v>148470655.8</v>
      </c>
      <c r="E18" s="114">
        <v>1488010.7</v>
      </c>
    </row>
    <row r="19" spans="1:5" s="3" customFormat="1" ht="25.5">
      <c r="A19" s="116" t="s">
        <v>1348</v>
      </c>
      <c r="B19" s="117" t="s">
        <v>1349</v>
      </c>
      <c r="C19" s="118">
        <v>91108847</v>
      </c>
      <c r="D19" s="118">
        <v>90508847</v>
      </c>
      <c r="E19" s="118">
        <v>600000</v>
      </c>
    </row>
    <row r="20" spans="1:5" s="3" customFormat="1" ht="25.5">
      <c r="A20" s="116" t="s">
        <v>1350</v>
      </c>
      <c r="B20" s="117" t="s">
        <v>1351</v>
      </c>
      <c r="C20" s="118">
        <v>-51577491.2</v>
      </c>
      <c r="D20" s="118">
        <v>-51577491.2</v>
      </c>
      <c r="E20" s="118">
        <v>0</v>
      </c>
    </row>
    <row r="21" spans="1:5" s="3" customFormat="1" ht="25.5">
      <c r="A21" s="116" t="s">
        <v>1352</v>
      </c>
      <c r="B21" s="117" t="s">
        <v>1353</v>
      </c>
      <c r="C21" s="118">
        <v>109539300</v>
      </c>
      <c r="D21" s="118">
        <v>109539300</v>
      </c>
      <c r="E21" s="118">
        <v>0</v>
      </c>
    </row>
    <row r="22" spans="1:5" s="3" customFormat="1" ht="69" customHeight="1">
      <c r="A22" s="112" t="s">
        <v>1354</v>
      </c>
      <c r="B22" s="113" t="s">
        <v>1355</v>
      </c>
      <c r="C22" s="114">
        <v>31918236.400000002</v>
      </c>
      <c r="D22" s="114">
        <v>27779266.1</v>
      </c>
      <c r="E22" s="114">
        <v>4138970.3000000003</v>
      </c>
    </row>
    <row r="23" spans="1:5" s="13" customFormat="1" ht="15.75">
      <c r="A23" s="109" t="s">
        <v>1356</v>
      </c>
      <c r="B23" s="110" t="s">
        <v>1357</v>
      </c>
      <c r="C23" s="111">
        <v>6766588.7</v>
      </c>
      <c r="D23" s="111">
        <v>5613849.5</v>
      </c>
      <c r="E23" s="111">
        <v>1152739.2</v>
      </c>
    </row>
    <row r="24" spans="1:5" s="3" customFormat="1" ht="15.75">
      <c r="A24" s="112" t="s">
        <v>1358</v>
      </c>
      <c r="B24" s="113" t="s">
        <v>1359</v>
      </c>
      <c r="C24" s="114">
        <v>4156493.4</v>
      </c>
      <c r="D24" s="114">
        <v>3003754.2</v>
      </c>
      <c r="E24" s="114">
        <v>1152739.2</v>
      </c>
    </row>
    <row r="25" spans="1:5" s="8" customFormat="1" ht="15.75">
      <c r="A25" s="107" t="s">
        <v>1360</v>
      </c>
      <c r="B25" s="108" t="s">
        <v>1361</v>
      </c>
      <c r="C25" s="104">
        <v>69373338.1</v>
      </c>
      <c r="D25" s="104">
        <v>36056734.4</v>
      </c>
      <c r="E25" s="104">
        <v>33316603.7</v>
      </c>
    </row>
    <row r="26" spans="1:5" s="13" customFormat="1" ht="15.75">
      <c r="A26" s="109" t="s">
        <v>1362</v>
      </c>
      <c r="B26" s="110" t="s">
        <v>1363</v>
      </c>
      <c r="C26" s="111">
        <v>15324062.4</v>
      </c>
      <c r="D26" s="111">
        <v>5545550.9</v>
      </c>
      <c r="E26" s="111">
        <v>9778511.5</v>
      </c>
    </row>
    <row r="27" spans="1:5" s="3" customFormat="1" ht="15.75">
      <c r="A27" s="112" t="s">
        <v>1364</v>
      </c>
      <c r="B27" s="113" t="s">
        <v>1365</v>
      </c>
      <c r="C27" s="114">
        <v>1348259.5</v>
      </c>
      <c r="D27" s="114">
        <v>1050572</v>
      </c>
      <c r="E27" s="114">
        <v>297687.5</v>
      </c>
    </row>
    <row r="28" spans="1:5" s="3" customFormat="1" ht="15.75">
      <c r="A28" s="116" t="s">
        <v>1366</v>
      </c>
      <c r="B28" s="117" t="s">
        <v>1365</v>
      </c>
      <c r="C28" s="118">
        <v>920981</v>
      </c>
      <c r="D28" s="118">
        <v>920981</v>
      </c>
      <c r="E28" s="118">
        <v>0</v>
      </c>
    </row>
    <row r="29" spans="1:5" s="8" customFormat="1" ht="15.75">
      <c r="A29" s="107" t="s">
        <v>1367</v>
      </c>
      <c r="B29" s="108" t="s">
        <v>1368</v>
      </c>
      <c r="C29" s="104">
        <v>5222481.600000001</v>
      </c>
      <c r="D29" s="104">
        <v>4142981.6</v>
      </c>
      <c r="E29" s="104">
        <v>1079500</v>
      </c>
    </row>
    <row r="30" spans="1:5" s="13" customFormat="1" ht="31.5">
      <c r="A30" s="109" t="s">
        <v>1369</v>
      </c>
      <c r="B30" s="110" t="s">
        <v>1370</v>
      </c>
      <c r="C30" s="111">
        <v>5222481.600000001</v>
      </c>
      <c r="D30" s="111">
        <v>4142981.6</v>
      </c>
      <c r="E30" s="111">
        <v>1079500</v>
      </c>
    </row>
    <row r="31" spans="1:5" s="3" customFormat="1" ht="30">
      <c r="A31" s="112" t="s">
        <v>1371</v>
      </c>
      <c r="B31" s="113" t="s">
        <v>1372</v>
      </c>
      <c r="C31" s="114">
        <v>5076500</v>
      </c>
      <c r="D31" s="114">
        <v>3997000</v>
      </c>
      <c r="E31" s="114">
        <v>1079500</v>
      </c>
    </row>
    <row r="32" ht="12.75">
      <c r="A32" s="119"/>
    </row>
  </sheetData>
  <sheetProtection/>
  <mergeCells count="4">
    <mergeCell ref="C1:E1"/>
    <mergeCell ref="A3:E3"/>
    <mergeCell ref="A6:B6"/>
    <mergeCell ref="A7:B7"/>
  </mergeCells>
  <printOptions horizontalCentered="1"/>
  <pageMargins left="0.7874015748031497" right="0.3937007874015748" top="0.7874015748031497" bottom="0.7874015748031497" header="0" footer="0"/>
  <pageSetup fitToHeight="1" fitToWidth="1" horizontalDpi="300" verticalDpi="300" orientation="portrait" paperSize="9" scale="84"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4"/>
  <sheetViews>
    <sheetView showOutlineSymbols="0" zoomScale="75" zoomScaleNormal="75" zoomScalePageLayoutView="0" workbookViewId="0" topLeftCell="A1">
      <selection activeCell="A1" sqref="A1"/>
    </sheetView>
  </sheetViews>
  <sheetFormatPr defaultColWidth="6.8515625" defaultRowHeight="12.75"/>
  <cols>
    <col min="1" max="1" width="8.8515625" style="3" customWidth="1"/>
    <col min="2" max="2" width="46.00390625" style="3" customWidth="1"/>
    <col min="3" max="5" width="15.8515625" style="3" customWidth="1"/>
    <col min="6" max="16384" width="6.8515625" style="3" customWidth="1"/>
  </cols>
  <sheetData>
    <row r="1" spans="1:5" s="6" customFormat="1" ht="72" customHeight="1">
      <c r="A1" s="120"/>
      <c r="B1" s="120"/>
      <c r="C1" s="234" t="s">
        <v>1373</v>
      </c>
      <c r="D1" s="234"/>
      <c r="E1" s="234"/>
    </row>
    <row r="2" spans="1:5" ht="15.75">
      <c r="A2" s="2"/>
      <c r="B2" s="2"/>
      <c r="C2" s="2"/>
      <c r="D2" s="2"/>
      <c r="E2" s="2"/>
    </row>
    <row r="3" spans="1:5" ht="59.25" customHeight="1">
      <c r="A3" s="235" t="s">
        <v>1374</v>
      </c>
      <c r="B3" s="230"/>
      <c r="C3" s="230"/>
      <c r="D3" s="230"/>
      <c r="E3" s="230"/>
    </row>
    <row r="4" spans="1:5" ht="15.75">
      <c r="A4" s="2"/>
      <c r="B4" s="2"/>
      <c r="C4" s="2"/>
      <c r="D4" s="2"/>
      <c r="E4" s="121" t="s">
        <v>850</v>
      </c>
    </row>
    <row r="5" spans="1:5" s="122" customFormat="1" ht="33.75" customHeight="1">
      <c r="A5" s="106" t="s">
        <v>1320</v>
      </c>
      <c r="B5" s="106" t="s">
        <v>658</v>
      </c>
      <c r="C5" s="106" t="s">
        <v>856</v>
      </c>
      <c r="D5" s="106" t="s">
        <v>1322</v>
      </c>
      <c r="E5" s="106" t="s">
        <v>1375</v>
      </c>
    </row>
    <row r="6" spans="1:5" s="177" customFormat="1" ht="18" customHeight="1">
      <c r="A6" s="174"/>
      <c r="B6" s="175" t="s">
        <v>659</v>
      </c>
      <c r="C6" s="176">
        <v>68564275.4</v>
      </c>
      <c r="D6" s="176">
        <v>62565692.7</v>
      </c>
      <c r="E6" s="176">
        <v>5998582.7</v>
      </c>
    </row>
    <row r="7" spans="1:5" s="8" customFormat="1" ht="18" customHeight="1">
      <c r="A7" s="169">
        <v>400000</v>
      </c>
      <c r="B7" s="123" t="s">
        <v>1376</v>
      </c>
      <c r="C7" s="103">
        <v>153563996.5</v>
      </c>
      <c r="D7" s="103">
        <v>147375268.70000002</v>
      </c>
      <c r="E7" s="103">
        <v>6188727.8</v>
      </c>
    </row>
    <row r="8" spans="1:5" s="115" customFormat="1" ht="18" customHeight="1">
      <c r="A8" s="170">
        <v>401000</v>
      </c>
      <c r="B8" s="124" t="s">
        <v>1377</v>
      </c>
      <c r="C8" s="125">
        <v>262706369.8</v>
      </c>
      <c r="D8" s="125">
        <v>256517642</v>
      </c>
      <c r="E8" s="125">
        <v>6188727.8</v>
      </c>
    </row>
    <row r="9" spans="1:5" ht="18" customHeight="1">
      <c r="A9" s="171">
        <v>401100</v>
      </c>
      <c r="B9" s="126" t="s">
        <v>1378</v>
      </c>
      <c r="C9" s="127">
        <v>172367642</v>
      </c>
      <c r="D9" s="127">
        <v>172367642</v>
      </c>
      <c r="E9" s="127">
        <v>0</v>
      </c>
    </row>
    <row r="10" spans="1:5" s="8" customFormat="1" ht="18" customHeight="1">
      <c r="A10" s="172">
        <v>600000</v>
      </c>
      <c r="B10" s="108" t="s">
        <v>1379</v>
      </c>
      <c r="C10" s="104">
        <v>-101999721.10000001</v>
      </c>
      <c r="D10" s="104">
        <v>-101809576</v>
      </c>
      <c r="E10" s="104">
        <v>-190145.09999999998</v>
      </c>
    </row>
    <row r="11" spans="1:5" s="115" customFormat="1" ht="48.75" customHeight="1">
      <c r="A11" s="170">
        <v>601000</v>
      </c>
      <c r="B11" s="124" t="s">
        <v>1380</v>
      </c>
      <c r="C11" s="125">
        <v>-102099721.10000001</v>
      </c>
      <c r="D11" s="125">
        <v>-101809576</v>
      </c>
      <c r="E11" s="125">
        <v>-290145.1</v>
      </c>
    </row>
    <row r="12" spans="1:5" ht="30.75" customHeight="1">
      <c r="A12" s="171">
        <v>601200</v>
      </c>
      <c r="B12" s="126" t="s">
        <v>1381</v>
      </c>
      <c r="C12" s="127">
        <v>-102099721.10000001</v>
      </c>
      <c r="D12" s="127">
        <v>-101809576</v>
      </c>
      <c r="E12" s="127">
        <v>-290145.1</v>
      </c>
    </row>
    <row r="13" spans="1:5" ht="18.75" customHeight="1">
      <c r="A13" s="173">
        <v>601220</v>
      </c>
      <c r="B13" s="128" t="s">
        <v>1382</v>
      </c>
      <c r="C13" s="129">
        <v>-102099721.10000001</v>
      </c>
      <c r="D13" s="129">
        <v>-101809576</v>
      </c>
      <c r="E13" s="129">
        <v>-290145.1</v>
      </c>
    </row>
    <row r="14" spans="1:2" ht="15.75">
      <c r="A14" s="130"/>
      <c r="B14" s="2"/>
    </row>
  </sheetData>
  <sheetProtection/>
  <mergeCells count="2">
    <mergeCell ref="C1:E1"/>
    <mergeCell ref="A3:E3"/>
  </mergeCells>
  <printOptions horizontalCentered="1"/>
  <pageMargins left="0.7874015748031497" right="0.5905511811023623" top="0.7874015748031497" bottom="0.7874015748031497" header="0" footer="0"/>
  <pageSetup fitToHeight="1" fitToWidth="1" horizontalDpi="600" verticalDpi="600" orientation="portrait" paperSize="9" scale="87"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O512"/>
  <sheetViews>
    <sheetView showZeros="0" showOutlineSymbols="0" zoomScale="75" zoomScaleNormal="75" zoomScaleSheetLayoutView="100" zoomScalePageLayoutView="0" workbookViewId="0" topLeftCell="A1">
      <selection activeCell="A1" sqref="A1"/>
    </sheetView>
  </sheetViews>
  <sheetFormatPr defaultColWidth="9.140625" defaultRowHeight="12.75"/>
  <cols>
    <col min="1" max="1" width="12.57421875" style="7" customWidth="1"/>
    <col min="2" max="2" width="12.8515625" style="7" customWidth="1"/>
    <col min="3" max="3" width="39.57421875" style="96" customWidth="1"/>
    <col min="4" max="4" width="14.57421875" style="96" bestFit="1" customWidth="1"/>
    <col min="5" max="5" width="17.57421875" style="96" customWidth="1"/>
    <col min="6" max="6" width="13.57421875" style="96" bestFit="1" customWidth="1"/>
    <col min="7" max="7" width="12.421875" style="96" bestFit="1" customWidth="1"/>
    <col min="8" max="9" width="13.57421875" style="96" bestFit="1" customWidth="1"/>
    <col min="10" max="10" width="14.421875" style="96" bestFit="1" customWidth="1"/>
    <col min="11" max="11" width="12.421875" style="96" bestFit="1" customWidth="1"/>
    <col min="12" max="12" width="12.140625" style="96" customWidth="1"/>
    <col min="13" max="13" width="13.421875" style="96" bestFit="1" customWidth="1"/>
    <col min="14" max="14" width="14.57421875" style="96" bestFit="1" customWidth="1"/>
    <col min="15" max="16384" width="6.8515625" style="94" customWidth="1"/>
  </cols>
  <sheetData>
    <row r="1" spans="1:14" ht="81" customHeight="1">
      <c r="A1" s="11"/>
      <c r="B1" s="11"/>
      <c r="C1" s="2"/>
      <c r="D1" s="2"/>
      <c r="E1" s="2"/>
      <c r="F1" s="2"/>
      <c r="G1" s="2"/>
      <c r="H1" s="2"/>
      <c r="I1" s="2"/>
      <c r="J1" s="2"/>
      <c r="K1" s="234" t="s">
        <v>1383</v>
      </c>
      <c r="L1" s="234"/>
      <c r="M1" s="234"/>
      <c r="N1" s="234"/>
    </row>
    <row r="2" spans="1:14" ht="40.5" customHeight="1">
      <c r="A2" s="230" t="s">
        <v>862</v>
      </c>
      <c r="B2" s="230"/>
      <c r="C2" s="230"/>
      <c r="D2" s="230"/>
      <c r="E2" s="230"/>
      <c r="F2" s="230"/>
      <c r="G2" s="230"/>
      <c r="H2" s="230"/>
      <c r="I2" s="230"/>
      <c r="J2" s="230"/>
      <c r="K2" s="230"/>
      <c r="L2" s="230"/>
      <c r="M2" s="230"/>
      <c r="N2" s="230"/>
    </row>
    <row r="3" spans="1:14" ht="15.75">
      <c r="A3" s="11"/>
      <c r="B3" s="11"/>
      <c r="C3" s="2"/>
      <c r="D3" s="2"/>
      <c r="E3" s="2"/>
      <c r="F3" s="2"/>
      <c r="G3" s="2"/>
      <c r="H3" s="2"/>
      <c r="I3" s="2"/>
      <c r="J3" s="2"/>
      <c r="K3" s="2"/>
      <c r="L3" s="2"/>
      <c r="M3" s="2"/>
      <c r="N3" s="2"/>
    </row>
    <row r="4" spans="1:14" ht="15.75">
      <c r="A4" s="11"/>
      <c r="B4" s="11"/>
      <c r="C4" s="2"/>
      <c r="D4" s="2"/>
      <c r="E4" s="2"/>
      <c r="F4" s="2"/>
      <c r="G4" s="2"/>
      <c r="H4" s="2"/>
      <c r="I4" s="2"/>
      <c r="J4" s="2"/>
      <c r="K4" s="2"/>
      <c r="L4" s="2"/>
      <c r="M4" s="2"/>
      <c r="N4" s="93" t="s">
        <v>850</v>
      </c>
    </row>
    <row r="5" spans="1:14" ht="15" customHeight="1">
      <c r="A5" s="240" t="s">
        <v>32</v>
      </c>
      <c r="B5" s="240" t="s">
        <v>1384</v>
      </c>
      <c r="C5" s="239" t="s">
        <v>855</v>
      </c>
      <c r="D5" s="239" t="s">
        <v>851</v>
      </c>
      <c r="E5" s="239"/>
      <c r="F5" s="239"/>
      <c r="G5" s="239"/>
      <c r="H5" s="239"/>
      <c r="I5" s="239" t="s">
        <v>852</v>
      </c>
      <c r="J5" s="239"/>
      <c r="K5" s="239"/>
      <c r="L5" s="239"/>
      <c r="M5" s="239"/>
      <c r="N5" s="239" t="s">
        <v>853</v>
      </c>
    </row>
    <row r="6" spans="1:14" ht="15.75">
      <c r="A6" s="240"/>
      <c r="B6" s="240"/>
      <c r="C6" s="239"/>
      <c r="D6" s="239" t="s">
        <v>856</v>
      </c>
      <c r="E6" s="236" t="s">
        <v>857</v>
      </c>
      <c r="F6" s="239" t="s">
        <v>854</v>
      </c>
      <c r="G6" s="239"/>
      <c r="H6" s="236" t="s">
        <v>860</v>
      </c>
      <c r="I6" s="239" t="s">
        <v>856</v>
      </c>
      <c r="J6" s="236" t="s">
        <v>861</v>
      </c>
      <c r="K6" s="239" t="s">
        <v>854</v>
      </c>
      <c r="L6" s="239"/>
      <c r="M6" s="236" t="s">
        <v>860</v>
      </c>
      <c r="N6" s="239"/>
    </row>
    <row r="7" spans="1:14" ht="65.25" customHeight="1">
      <c r="A7" s="240"/>
      <c r="B7" s="240"/>
      <c r="C7" s="239"/>
      <c r="D7" s="239"/>
      <c r="E7" s="236"/>
      <c r="F7" s="5" t="s">
        <v>858</v>
      </c>
      <c r="G7" s="5" t="s">
        <v>859</v>
      </c>
      <c r="H7" s="236"/>
      <c r="I7" s="239"/>
      <c r="J7" s="236"/>
      <c r="K7" s="5" t="s">
        <v>858</v>
      </c>
      <c r="L7" s="5" t="s">
        <v>859</v>
      </c>
      <c r="M7" s="236"/>
      <c r="N7" s="239"/>
    </row>
    <row r="8" spans="1:14" ht="21" customHeight="1">
      <c r="A8" s="237" t="s">
        <v>1527</v>
      </c>
      <c r="B8" s="237"/>
      <c r="C8" s="238"/>
      <c r="D8" s="178">
        <v>384597377.3</v>
      </c>
      <c r="E8" s="178">
        <v>340555619</v>
      </c>
      <c r="F8" s="178">
        <v>45678225.4</v>
      </c>
      <c r="G8" s="178">
        <v>4157428.7</v>
      </c>
      <c r="H8" s="178">
        <v>24021272.6</v>
      </c>
      <c r="I8" s="178">
        <v>56989741.300000004</v>
      </c>
      <c r="J8" s="178">
        <v>44290533.4</v>
      </c>
      <c r="K8" s="178">
        <v>1971466.2</v>
      </c>
      <c r="L8" s="178">
        <v>981974.8</v>
      </c>
      <c r="M8" s="178">
        <v>12699207.9</v>
      </c>
      <c r="N8" s="178">
        <v>441587118.6</v>
      </c>
    </row>
    <row r="9" spans="1:14" ht="15.75">
      <c r="A9" s="97" t="s">
        <v>1528</v>
      </c>
      <c r="B9" s="97"/>
      <c r="C9" s="10" t="s">
        <v>1529</v>
      </c>
      <c r="D9" s="98">
        <v>679108.7000000001</v>
      </c>
      <c r="E9" s="98">
        <v>679108.7000000001</v>
      </c>
      <c r="F9" s="98">
        <v>338799.9</v>
      </c>
      <c r="G9" s="98">
        <v>17105.5</v>
      </c>
      <c r="H9" s="98">
        <v>0</v>
      </c>
      <c r="I9" s="98">
        <v>8337.4</v>
      </c>
      <c r="J9" s="98">
        <v>7495.1</v>
      </c>
      <c r="K9" s="98">
        <v>2624.3</v>
      </c>
      <c r="L9" s="98">
        <v>433</v>
      </c>
      <c r="M9" s="98">
        <v>842.3000000000001</v>
      </c>
      <c r="N9" s="98">
        <v>687446.1</v>
      </c>
    </row>
    <row r="10" spans="1:14" ht="15.75">
      <c r="A10" s="99" t="s">
        <v>1530</v>
      </c>
      <c r="B10" s="99"/>
      <c r="C10" s="12" t="s">
        <v>1529</v>
      </c>
      <c r="D10" s="100">
        <v>679108.7000000001</v>
      </c>
      <c r="E10" s="100">
        <v>679108.7000000001</v>
      </c>
      <c r="F10" s="100">
        <v>338799.9</v>
      </c>
      <c r="G10" s="100">
        <v>17105.5</v>
      </c>
      <c r="H10" s="100">
        <v>0</v>
      </c>
      <c r="I10" s="100">
        <v>8337.4</v>
      </c>
      <c r="J10" s="100">
        <v>7495.1</v>
      </c>
      <c r="K10" s="100">
        <v>2624.3</v>
      </c>
      <c r="L10" s="100">
        <v>433</v>
      </c>
      <c r="M10" s="100">
        <v>842.3000000000001</v>
      </c>
      <c r="N10" s="100">
        <v>687446.1</v>
      </c>
    </row>
    <row r="11" spans="1:14" ht="31.5">
      <c r="A11" s="101" t="s">
        <v>1531</v>
      </c>
      <c r="B11" s="101" t="s">
        <v>1532</v>
      </c>
      <c r="C11" s="9" t="s">
        <v>1533</v>
      </c>
      <c r="D11" s="102">
        <v>380171.2</v>
      </c>
      <c r="E11" s="102">
        <v>380171.2</v>
      </c>
      <c r="F11" s="102">
        <v>164466.7</v>
      </c>
      <c r="G11" s="102">
        <v>0</v>
      </c>
      <c r="H11" s="102">
        <v>0</v>
      </c>
      <c r="I11" s="102">
        <v>0</v>
      </c>
      <c r="J11" s="102">
        <v>0</v>
      </c>
      <c r="K11" s="102">
        <v>0</v>
      </c>
      <c r="L11" s="102">
        <v>0</v>
      </c>
      <c r="M11" s="102">
        <v>0</v>
      </c>
      <c r="N11" s="102">
        <v>380171.2</v>
      </c>
    </row>
    <row r="12" spans="1:14" ht="63">
      <c r="A12" s="101" t="s">
        <v>1534</v>
      </c>
      <c r="B12" s="101" t="s">
        <v>1532</v>
      </c>
      <c r="C12" s="9" t="s">
        <v>1535</v>
      </c>
      <c r="D12" s="102">
        <v>276765</v>
      </c>
      <c r="E12" s="102">
        <v>276765</v>
      </c>
      <c r="F12" s="102">
        <v>174333.2</v>
      </c>
      <c r="G12" s="102">
        <v>17105.5</v>
      </c>
      <c r="H12" s="102">
        <v>0</v>
      </c>
      <c r="I12" s="102">
        <v>5650</v>
      </c>
      <c r="J12" s="102">
        <v>4859.7</v>
      </c>
      <c r="K12" s="102">
        <v>1600</v>
      </c>
      <c r="L12" s="102">
        <v>0</v>
      </c>
      <c r="M12" s="102">
        <v>790.3000000000001</v>
      </c>
      <c r="N12" s="102">
        <v>282415</v>
      </c>
    </row>
    <row r="13" spans="1:14" ht="78.75">
      <c r="A13" s="101" t="s">
        <v>1536</v>
      </c>
      <c r="B13" s="101" t="s">
        <v>1537</v>
      </c>
      <c r="C13" s="9" t="s">
        <v>1538</v>
      </c>
      <c r="D13" s="102">
        <v>21306.100000000002</v>
      </c>
      <c r="E13" s="102">
        <v>21306.100000000002</v>
      </c>
      <c r="F13" s="102">
        <v>0</v>
      </c>
      <c r="G13" s="102">
        <v>0</v>
      </c>
      <c r="H13" s="102">
        <v>0</v>
      </c>
      <c r="I13" s="102">
        <v>0</v>
      </c>
      <c r="J13" s="102">
        <v>0</v>
      </c>
      <c r="K13" s="102">
        <v>0</v>
      </c>
      <c r="L13" s="102">
        <v>0</v>
      </c>
      <c r="M13" s="102">
        <v>0</v>
      </c>
      <c r="N13" s="102">
        <v>21306.100000000002</v>
      </c>
    </row>
    <row r="14" spans="1:14" ht="15.75">
      <c r="A14" s="97" t="s">
        <v>1539</v>
      </c>
      <c r="B14" s="97"/>
      <c r="C14" s="10" t="s">
        <v>1540</v>
      </c>
      <c r="D14" s="98">
        <v>904971.5</v>
      </c>
      <c r="E14" s="98">
        <v>871086.8</v>
      </c>
      <c r="F14" s="98">
        <v>420471.4</v>
      </c>
      <c r="G14" s="98">
        <v>60601.1</v>
      </c>
      <c r="H14" s="98">
        <v>33884.7</v>
      </c>
      <c r="I14" s="98">
        <v>146690.6</v>
      </c>
      <c r="J14" s="98">
        <v>130457.3</v>
      </c>
      <c r="K14" s="98">
        <v>49768.9</v>
      </c>
      <c r="L14" s="98">
        <v>13326.1</v>
      </c>
      <c r="M14" s="98">
        <v>16233.300000000001</v>
      </c>
      <c r="N14" s="98">
        <v>1051662.1</v>
      </c>
    </row>
    <row r="15" spans="1:14" ht="31.5">
      <c r="A15" s="99" t="s">
        <v>1541</v>
      </c>
      <c r="B15" s="99"/>
      <c r="C15" s="12" t="s">
        <v>1542</v>
      </c>
      <c r="D15" s="100">
        <v>893836.6</v>
      </c>
      <c r="E15" s="100">
        <v>859951.9</v>
      </c>
      <c r="F15" s="100">
        <v>413272.4</v>
      </c>
      <c r="G15" s="100">
        <v>60050.3</v>
      </c>
      <c r="H15" s="100">
        <v>33884.7</v>
      </c>
      <c r="I15" s="100">
        <v>146690.6</v>
      </c>
      <c r="J15" s="100">
        <v>130457.3</v>
      </c>
      <c r="K15" s="100">
        <v>49768.9</v>
      </c>
      <c r="L15" s="100">
        <v>13326.1</v>
      </c>
      <c r="M15" s="100">
        <v>16233.300000000001</v>
      </c>
      <c r="N15" s="100">
        <v>1040527.2000000001</v>
      </c>
    </row>
    <row r="16" spans="1:14" ht="78.75">
      <c r="A16" s="101" t="s">
        <v>1543</v>
      </c>
      <c r="B16" s="101" t="s">
        <v>1532</v>
      </c>
      <c r="C16" s="9" t="s">
        <v>977</v>
      </c>
      <c r="D16" s="102">
        <v>287414.8</v>
      </c>
      <c r="E16" s="102">
        <v>287414.8</v>
      </c>
      <c r="F16" s="102">
        <v>115135.5</v>
      </c>
      <c r="G16" s="102">
        <v>16311.800000000001</v>
      </c>
      <c r="H16" s="102">
        <v>0</v>
      </c>
      <c r="I16" s="102">
        <v>5734.7</v>
      </c>
      <c r="J16" s="102">
        <v>5734.7</v>
      </c>
      <c r="K16" s="102">
        <v>2650</v>
      </c>
      <c r="L16" s="102">
        <v>245</v>
      </c>
      <c r="M16" s="102">
        <v>0</v>
      </c>
      <c r="N16" s="102">
        <v>293149.5</v>
      </c>
    </row>
    <row r="17" spans="1:14" ht="31.5">
      <c r="A17" s="101" t="s">
        <v>978</v>
      </c>
      <c r="B17" s="101" t="s">
        <v>979</v>
      </c>
      <c r="C17" s="9" t="s">
        <v>980</v>
      </c>
      <c r="D17" s="102">
        <v>2313.7</v>
      </c>
      <c r="E17" s="102">
        <v>2313.7</v>
      </c>
      <c r="F17" s="102">
        <v>0</v>
      </c>
      <c r="G17" s="102">
        <v>0</v>
      </c>
      <c r="H17" s="102">
        <v>0</v>
      </c>
      <c r="I17" s="102">
        <v>0</v>
      </c>
      <c r="J17" s="102">
        <v>0</v>
      </c>
      <c r="K17" s="102">
        <v>0</v>
      </c>
      <c r="L17" s="102">
        <v>0</v>
      </c>
      <c r="M17" s="102">
        <v>0</v>
      </c>
      <c r="N17" s="102">
        <v>2313.7</v>
      </c>
    </row>
    <row r="18" spans="1:14" ht="31.5">
      <c r="A18" s="101" t="s">
        <v>981</v>
      </c>
      <c r="B18" s="101" t="s">
        <v>982</v>
      </c>
      <c r="C18" s="9" t="s">
        <v>983</v>
      </c>
      <c r="D18" s="102">
        <v>2209</v>
      </c>
      <c r="E18" s="102">
        <v>2209</v>
      </c>
      <c r="F18" s="102">
        <v>1301.3</v>
      </c>
      <c r="G18" s="102">
        <v>281.5</v>
      </c>
      <c r="H18" s="102">
        <v>0</v>
      </c>
      <c r="I18" s="102">
        <v>7193</v>
      </c>
      <c r="J18" s="102">
        <v>6889</v>
      </c>
      <c r="K18" s="102">
        <v>1405</v>
      </c>
      <c r="L18" s="102">
        <v>677.5</v>
      </c>
      <c r="M18" s="102">
        <v>304</v>
      </c>
      <c r="N18" s="102">
        <v>9402</v>
      </c>
    </row>
    <row r="19" spans="1:14" ht="110.25">
      <c r="A19" s="101" t="s">
        <v>984</v>
      </c>
      <c r="B19" s="101" t="s">
        <v>985</v>
      </c>
      <c r="C19" s="9" t="s">
        <v>986</v>
      </c>
      <c r="D19" s="102">
        <v>91454.5</v>
      </c>
      <c r="E19" s="102">
        <v>91454.5</v>
      </c>
      <c r="F19" s="102">
        <v>51540.700000000004</v>
      </c>
      <c r="G19" s="102">
        <v>2155.4</v>
      </c>
      <c r="H19" s="102">
        <v>0</v>
      </c>
      <c r="I19" s="102">
        <v>76660.6</v>
      </c>
      <c r="J19" s="102">
        <v>74099.3</v>
      </c>
      <c r="K19" s="102">
        <v>38835.9</v>
      </c>
      <c r="L19" s="102">
        <v>7922.1</v>
      </c>
      <c r="M19" s="102">
        <v>2561.3</v>
      </c>
      <c r="N19" s="102">
        <v>168115.1</v>
      </c>
    </row>
    <row r="20" spans="1:14" ht="47.25">
      <c r="A20" s="101" t="s">
        <v>987</v>
      </c>
      <c r="B20" s="101" t="s">
        <v>988</v>
      </c>
      <c r="C20" s="9" t="s">
        <v>989</v>
      </c>
      <c r="D20" s="102">
        <v>24780.7</v>
      </c>
      <c r="E20" s="102">
        <v>24780.7</v>
      </c>
      <c r="F20" s="102">
        <v>14611.2</v>
      </c>
      <c r="G20" s="102">
        <v>4025</v>
      </c>
      <c r="H20" s="102">
        <v>0</v>
      </c>
      <c r="I20" s="102">
        <v>10814.300000000001</v>
      </c>
      <c r="J20" s="102">
        <v>9944.3</v>
      </c>
      <c r="K20" s="102">
        <v>2667.1</v>
      </c>
      <c r="L20" s="102">
        <v>849.4</v>
      </c>
      <c r="M20" s="102">
        <v>870</v>
      </c>
      <c r="N20" s="102">
        <v>35595</v>
      </c>
    </row>
    <row r="21" spans="1:14" ht="110.25">
      <c r="A21" s="101" t="s">
        <v>990</v>
      </c>
      <c r="B21" s="101" t="s">
        <v>991</v>
      </c>
      <c r="C21" s="9" t="s">
        <v>992</v>
      </c>
      <c r="D21" s="102">
        <v>14272.7</v>
      </c>
      <c r="E21" s="102">
        <v>14272.7</v>
      </c>
      <c r="F21" s="102">
        <v>0</v>
      </c>
      <c r="G21" s="102">
        <v>0</v>
      </c>
      <c r="H21" s="102">
        <v>0</v>
      </c>
      <c r="I21" s="102">
        <v>0</v>
      </c>
      <c r="J21" s="102">
        <v>0</v>
      </c>
      <c r="K21" s="102">
        <v>0</v>
      </c>
      <c r="L21" s="102">
        <v>0</v>
      </c>
      <c r="M21" s="102">
        <v>0</v>
      </c>
      <c r="N21" s="102">
        <v>14272.7</v>
      </c>
    </row>
    <row r="22" spans="1:14" ht="47.25">
      <c r="A22" s="101" t="s">
        <v>993</v>
      </c>
      <c r="B22" s="101" t="s">
        <v>979</v>
      </c>
      <c r="C22" s="9" t="s">
        <v>994</v>
      </c>
      <c r="D22" s="102">
        <v>43837.3</v>
      </c>
      <c r="E22" s="102">
        <v>43837.3</v>
      </c>
      <c r="F22" s="102">
        <v>0</v>
      </c>
      <c r="G22" s="102">
        <v>0</v>
      </c>
      <c r="H22" s="102">
        <v>0</v>
      </c>
      <c r="I22" s="102">
        <v>0</v>
      </c>
      <c r="J22" s="102">
        <v>0</v>
      </c>
      <c r="K22" s="102">
        <v>0</v>
      </c>
      <c r="L22" s="102">
        <v>0</v>
      </c>
      <c r="M22" s="102">
        <v>0</v>
      </c>
      <c r="N22" s="102">
        <v>43837.3</v>
      </c>
    </row>
    <row r="23" spans="1:14" ht="31.5">
      <c r="A23" s="99" t="s">
        <v>995</v>
      </c>
      <c r="B23" s="99"/>
      <c r="C23" s="12" t="s">
        <v>996</v>
      </c>
      <c r="D23" s="100">
        <v>11134.9</v>
      </c>
      <c r="E23" s="100">
        <v>11134.9</v>
      </c>
      <c r="F23" s="100">
        <v>7199</v>
      </c>
      <c r="G23" s="100">
        <v>550.8</v>
      </c>
      <c r="H23" s="100">
        <v>0</v>
      </c>
      <c r="I23" s="100">
        <v>0</v>
      </c>
      <c r="J23" s="100">
        <v>0</v>
      </c>
      <c r="K23" s="100">
        <v>0</v>
      </c>
      <c r="L23" s="100">
        <v>0</v>
      </c>
      <c r="M23" s="100">
        <v>0</v>
      </c>
      <c r="N23" s="100">
        <v>11134.9</v>
      </c>
    </row>
    <row r="24" spans="1:14" ht="47.25">
      <c r="A24" s="101" t="s">
        <v>997</v>
      </c>
      <c r="B24" s="101" t="s">
        <v>998</v>
      </c>
      <c r="C24" s="9" t="s">
        <v>999</v>
      </c>
      <c r="D24" s="102">
        <v>11134.9</v>
      </c>
      <c r="E24" s="102">
        <v>11134.9</v>
      </c>
      <c r="F24" s="102">
        <v>7199</v>
      </c>
      <c r="G24" s="102">
        <v>550.8</v>
      </c>
      <c r="H24" s="102">
        <v>0</v>
      </c>
      <c r="I24" s="102">
        <v>0</v>
      </c>
      <c r="J24" s="102">
        <v>0</v>
      </c>
      <c r="K24" s="102">
        <v>0</v>
      </c>
      <c r="L24" s="102">
        <v>0</v>
      </c>
      <c r="M24" s="102">
        <v>0</v>
      </c>
      <c r="N24" s="102">
        <v>11134.9</v>
      </c>
    </row>
    <row r="25" spans="1:14" ht="47.25">
      <c r="A25" s="97" t="s">
        <v>1000</v>
      </c>
      <c r="B25" s="97"/>
      <c r="C25" s="10" t="s">
        <v>1001</v>
      </c>
      <c r="D25" s="98">
        <v>251871.2</v>
      </c>
      <c r="E25" s="98">
        <v>249967.7</v>
      </c>
      <c r="F25" s="98">
        <v>142040.5</v>
      </c>
      <c r="G25" s="98">
        <v>11344.9</v>
      </c>
      <c r="H25" s="98">
        <v>1903.5</v>
      </c>
      <c r="I25" s="98">
        <v>8876.8</v>
      </c>
      <c r="J25" s="98">
        <v>8412.1</v>
      </c>
      <c r="K25" s="98">
        <v>2927.9</v>
      </c>
      <c r="L25" s="98">
        <v>1359.1000000000001</v>
      </c>
      <c r="M25" s="98">
        <v>464.7</v>
      </c>
      <c r="N25" s="98">
        <v>260748</v>
      </c>
    </row>
    <row r="26" spans="1:14" ht="31.5">
      <c r="A26" s="99" t="s">
        <v>1002</v>
      </c>
      <c r="B26" s="99"/>
      <c r="C26" s="12" t="s">
        <v>1003</v>
      </c>
      <c r="D26" s="100">
        <v>250378.5</v>
      </c>
      <c r="E26" s="100">
        <v>248775</v>
      </c>
      <c r="F26" s="100">
        <v>141275.5</v>
      </c>
      <c r="G26" s="100">
        <v>11344.9</v>
      </c>
      <c r="H26" s="100">
        <v>1603.5</v>
      </c>
      <c r="I26" s="100">
        <v>8876.8</v>
      </c>
      <c r="J26" s="100">
        <v>8412.1</v>
      </c>
      <c r="K26" s="100">
        <v>2927.9</v>
      </c>
      <c r="L26" s="100">
        <v>1359.1000000000001</v>
      </c>
      <c r="M26" s="100">
        <v>464.7</v>
      </c>
      <c r="N26" s="100">
        <v>259255.30000000002</v>
      </c>
    </row>
    <row r="27" spans="1:14" ht="63">
      <c r="A27" s="101" t="s">
        <v>1004</v>
      </c>
      <c r="B27" s="101" t="s">
        <v>1532</v>
      </c>
      <c r="C27" s="9" t="s">
        <v>1005</v>
      </c>
      <c r="D27" s="102">
        <v>215572</v>
      </c>
      <c r="E27" s="102">
        <v>214045.6</v>
      </c>
      <c r="F27" s="102">
        <v>123412</v>
      </c>
      <c r="G27" s="102">
        <v>10688.9</v>
      </c>
      <c r="H27" s="102">
        <v>1526.4</v>
      </c>
      <c r="I27" s="102">
        <v>8864.8</v>
      </c>
      <c r="J27" s="102">
        <v>8400.1</v>
      </c>
      <c r="K27" s="102">
        <v>2922.3</v>
      </c>
      <c r="L27" s="102">
        <v>1359.1000000000001</v>
      </c>
      <c r="M27" s="102">
        <v>464.7</v>
      </c>
      <c r="N27" s="102">
        <v>224436.80000000002</v>
      </c>
    </row>
    <row r="28" spans="1:14" ht="31.5">
      <c r="A28" s="101" t="s">
        <v>1006</v>
      </c>
      <c r="B28" s="101" t="s">
        <v>1537</v>
      </c>
      <c r="C28" s="9" t="s">
        <v>1007</v>
      </c>
      <c r="D28" s="102">
        <v>4169</v>
      </c>
      <c r="E28" s="102">
        <v>4169</v>
      </c>
      <c r="F28" s="102">
        <v>0</v>
      </c>
      <c r="G28" s="102">
        <v>0</v>
      </c>
      <c r="H28" s="102">
        <v>0</v>
      </c>
      <c r="I28" s="102">
        <v>0</v>
      </c>
      <c r="J28" s="102">
        <v>0</v>
      </c>
      <c r="K28" s="102">
        <v>0</v>
      </c>
      <c r="L28" s="102">
        <v>0</v>
      </c>
      <c r="M28" s="102">
        <v>0</v>
      </c>
      <c r="N28" s="102">
        <v>4169</v>
      </c>
    </row>
    <row r="29" spans="1:14" ht="63">
      <c r="A29" s="101" t="s">
        <v>1008</v>
      </c>
      <c r="B29" s="101" t="s">
        <v>979</v>
      </c>
      <c r="C29" s="9" t="s">
        <v>1009</v>
      </c>
      <c r="D29" s="102">
        <v>19136.5</v>
      </c>
      <c r="E29" s="102">
        <v>19059.4</v>
      </c>
      <c r="F29" s="102">
        <v>10941.2</v>
      </c>
      <c r="G29" s="102">
        <v>342.5</v>
      </c>
      <c r="H29" s="102">
        <v>77.1</v>
      </c>
      <c r="I29" s="102">
        <v>0</v>
      </c>
      <c r="J29" s="102">
        <v>0</v>
      </c>
      <c r="K29" s="102">
        <v>0</v>
      </c>
      <c r="L29" s="102">
        <v>0</v>
      </c>
      <c r="M29" s="102">
        <v>0</v>
      </c>
      <c r="N29" s="102">
        <v>19136.5</v>
      </c>
    </row>
    <row r="30" spans="1:14" ht="63">
      <c r="A30" s="101" t="s">
        <v>1010</v>
      </c>
      <c r="B30" s="101" t="s">
        <v>1011</v>
      </c>
      <c r="C30" s="9" t="s">
        <v>1012</v>
      </c>
      <c r="D30" s="102">
        <v>5969.6</v>
      </c>
      <c r="E30" s="102">
        <v>5969.6</v>
      </c>
      <c r="F30" s="102">
        <v>3153.5</v>
      </c>
      <c r="G30" s="102">
        <v>168.1</v>
      </c>
      <c r="H30" s="102">
        <v>0</v>
      </c>
      <c r="I30" s="102">
        <v>0</v>
      </c>
      <c r="J30" s="102">
        <v>0</v>
      </c>
      <c r="K30" s="102">
        <v>0</v>
      </c>
      <c r="L30" s="102">
        <v>0</v>
      </c>
      <c r="M30" s="102">
        <v>0</v>
      </c>
      <c r="N30" s="102">
        <v>5969.6</v>
      </c>
    </row>
    <row r="31" spans="1:14" ht="63">
      <c r="A31" s="99" t="s">
        <v>1013</v>
      </c>
      <c r="B31" s="99"/>
      <c r="C31" s="12" t="s">
        <v>1014</v>
      </c>
      <c r="D31" s="100">
        <v>1492.7</v>
      </c>
      <c r="E31" s="100">
        <v>1192.7</v>
      </c>
      <c r="F31" s="100">
        <v>765</v>
      </c>
      <c r="G31" s="100">
        <v>0</v>
      </c>
      <c r="H31" s="100">
        <v>300</v>
      </c>
      <c r="I31" s="100">
        <v>0</v>
      </c>
      <c r="J31" s="100">
        <v>0</v>
      </c>
      <c r="K31" s="100">
        <v>0</v>
      </c>
      <c r="L31" s="100">
        <v>0</v>
      </c>
      <c r="M31" s="100">
        <v>0</v>
      </c>
      <c r="N31" s="100">
        <v>1492.7</v>
      </c>
    </row>
    <row r="32" spans="1:14" ht="63">
      <c r="A32" s="101" t="s">
        <v>1015</v>
      </c>
      <c r="B32" s="101" t="s">
        <v>979</v>
      </c>
      <c r="C32" s="9" t="s">
        <v>1016</v>
      </c>
      <c r="D32" s="102">
        <v>1492.7</v>
      </c>
      <c r="E32" s="102">
        <v>1192.7</v>
      </c>
      <c r="F32" s="102">
        <v>765</v>
      </c>
      <c r="G32" s="102">
        <v>0</v>
      </c>
      <c r="H32" s="102">
        <v>300</v>
      </c>
      <c r="I32" s="102">
        <v>0</v>
      </c>
      <c r="J32" s="102">
        <v>0</v>
      </c>
      <c r="K32" s="102">
        <v>0</v>
      </c>
      <c r="L32" s="102">
        <v>0</v>
      </c>
      <c r="M32" s="102">
        <v>0</v>
      </c>
      <c r="N32" s="102">
        <v>1492.7</v>
      </c>
    </row>
    <row r="33" spans="1:14" ht="31.5">
      <c r="A33" s="97" t="s">
        <v>1017</v>
      </c>
      <c r="B33" s="97"/>
      <c r="C33" s="10" t="s">
        <v>1018</v>
      </c>
      <c r="D33" s="98">
        <v>3434264.9</v>
      </c>
      <c r="E33" s="98">
        <v>3434264.9</v>
      </c>
      <c r="F33" s="98">
        <v>2500548</v>
      </c>
      <c r="G33" s="98">
        <v>17600.4</v>
      </c>
      <c r="H33" s="98">
        <v>0</v>
      </c>
      <c r="I33" s="98">
        <v>889218.8</v>
      </c>
      <c r="J33" s="98">
        <v>889218.8</v>
      </c>
      <c r="K33" s="98">
        <v>175086.1</v>
      </c>
      <c r="L33" s="98">
        <v>148201.4</v>
      </c>
      <c r="M33" s="98">
        <v>0</v>
      </c>
      <c r="N33" s="98">
        <v>4323483.7</v>
      </c>
    </row>
    <row r="34" spans="1:14" ht="31.5">
      <c r="A34" s="99" t="s">
        <v>1019</v>
      </c>
      <c r="B34" s="99"/>
      <c r="C34" s="12" t="s">
        <v>1020</v>
      </c>
      <c r="D34" s="100">
        <v>3434264.9</v>
      </c>
      <c r="E34" s="100">
        <v>3434264.9</v>
      </c>
      <c r="F34" s="100">
        <v>2500548</v>
      </c>
      <c r="G34" s="100">
        <v>17600.4</v>
      </c>
      <c r="H34" s="100">
        <v>0</v>
      </c>
      <c r="I34" s="100">
        <v>889218.8</v>
      </c>
      <c r="J34" s="100">
        <v>889218.8</v>
      </c>
      <c r="K34" s="100">
        <v>175086.1</v>
      </c>
      <c r="L34" s="100">
        <v>148201.4</v>
      </c>
      <c r="M34" s="100">
        <v>0</v>
      </c>
      <c r="N34" s="100">
        <v>4323483.7</v>
      </c>
    </row>
    <row r="35" spans="1:14" ht="31.5">
      <c r="A35" s="101" t="s">
        <v>1021</v>
      </c>
      <c r="B35" s="101" t="s">
        <v>1022</v>
      </c>
      <c r="C35" s="9" t="s">
        <v>1023</v>
      </c>
      <c r="D35" s="102">
        <v>50759.700000000004</v>
      </c>
      <c r="E35" s="102">
        <v>50759.700000000004</v>
      </c>
      <c r="F35" s="102">
        <v>34197.7</v>
      </c>
      <c r="G35" s="102">
        <v>2915.5</v>
      </c>
      <c r="H35" s="102">
        <v>0</v>
      </c>
      <c r="I35" s="102">
        <v>37115.9</v>
      </c>
      <c r="J35" s="102">
        <v>37115.9</v>
      </c>
      <c r="K35" s="102">
        <v>0</v>
      </c>
      <c r="L35" s="102">
        <v>0</v>
      </c>
      <c r="M35" s="102">
        <v>0</v>
      </c>
      <c r="N35" s="102">
        <v>87875.6</v>
      </c>
    </row>
    <row r="36" spans="1:14" ht="31.5">
      <c r="A36" s="101" t="s">
        <v>1024</v>
      </c>
      <c r="B36" s="101" t="s">
        <v>1022</v>
      </c>
      <c r="C36" s="9" t="s">
        <v>1025</v>
      </c>
      <c r="D36" s="102">
        <v>274782.5</v>
      </c>
      <c r="E36" s="102">
        <v>274782.5</v>
      </c>
      <c r="F36" s="102">
        <v>201854.2</v>
      </c>
      <c r="G36" s="102">
        <v>0</v>
      </c>
      <c r="H36" s="102">
        <v>0</v>
      </c>
      <c r="I36" s="102">
        <v>53828.6</v>
      </c>
      <c r="J36" s="102">
        <v>53828.6</v>
      </c>
      <c r="K36" s="102">
        <v>13179</v>
      </c>
      <c r="L36" s="102">
        <v>8984.5</v>
      </c>
      <c r="M36" s="102">
        <v>0</v>
      </c>
      <c r="N36" s="102">
        <v>328611.10000000003</v>
      </c>
    </row>
    <row r="37" spans="1:14" ht="31.5">
      <c r="A37" s="101" t="s">
        <v>1026</v>
      </c>
      <c r="B37" s="101" t="s">
        <v>1022</v>
      </c>
      <c r="C37" s="9" t="s">
        <v>1027</v>
      </c>
      <c r="D37" s="102">
        <v>657389.4</v>
      </c>
      <c r="E37" s="102">
        <v>657389.4</v>
      </c>
      <c r="F37" s="102">
        <v>483884.7</v>
      </c>
      <c r="G37" s="102">
        <v>0</v>
      </c>
      <c r="H37" s="102">
        <v>0</v>
      </c>
      <c r="I37" s="102">
        <v>101242.8</v>
      </c>
      <c r="J37" s="102">
        <v>101242.8</v>
      </c>
      <c r="K37" s="102">
        <v>32070.3</v>
      </c>
      <c r="L37" s="102">
        <v>20260.7</v>
      </c>
      <c r="M37" s="102">
        <v>0</v>
      </c>
      <c r="N37" s="102">
        <v>758632.2000000001</v>
      </c>
    </row>
    <row r="38" spans="1:14" ht="31.5">
      <c r="A38" s="101" t="s">
        <v>1028</v>
      </c>
      <c r="B38" s="101" t="s">
        <v>1022</v>
      </c>
      <c r="C38" s="9" t="s">
        <v>1029</v>
      </c>
      <c r="D38" s="102">
        <v>1869610.5</v>
      </c>
      <c r="E38" s="102">
        <v>1869610.5</v>
      </c>
      <c r="F38" s="102">
        <v>1375704.6</v>
      </c>
      <c r="G38" s="102">
        <v>0</v>
      </c>
      <c r="H38" s="102">
        <v>0</v>
      </c>
      <c r="I38" s="102">
        <v>521121</v>
      </c>
      <c r="J38" s="102">
        <v>521121</v>
      </c>
      <c r="K38" s="102">
        <v>107303</v>
      </c>
      <c r="L38" s="102">
        <v>104267.1</v>
      </c>
      <c r="M38" s="102">
        <v>0</v>
      </c>
      <c r="N38" s="102">
        <v>2390731.5</v>
      </c>
    </row>
    <row r="39" spans="1:14" ht="31.5">
      <c r="A39" s="101" t="s">
        <v>1030</v>
      </c>
      <c r="B39" s="101" t="s">
        <v>1022</v>
      </c>
      <c r="C39" s="9" t="s">
        <v>1031</v>
      </c>
      <c r="D39" s="102">
        <v>124665.8</v>
      </c>
      <c r="E39" s="102">
        <v>124665.8</v>
      </c>
      <c r="F39" s="102">
        <v>88498.1</v>
      </c>
      <c r="G39" s="102">
        <v>4062.5</v>
      </c>
      <c r="H39" s="102">
        <v>0</v>
      </c>
      <c r="I39" s="102">
        <v>17135.4</v>
      </c>
      <c r="J39" s="102">
        <v>17135.4</v>
      </c>
      <c r="K39" s="102">
        <v>5934.2</v>
      </c>
      <c r="L39" s="102">
        <v>1828</v>
      </c>
      <c r="M39" s="102">
        <v>0</v>
      </c>
      <c r="N39" s="102">
        <v>141801.2</v>
      </c>
    </row>
    <row r="40" spans="1:14" ht="31.5">
      <c r="A40" s="101" t="s">
        <v>1032</v>
      </c>
      <c r="B40" s="101" t="s">
        <v>1022</v>
      </c>
      <c r="C40" s="9" t="s">
        <v>1033</v>
      </c>
      <c r="D40" s="102">
        <v>35873.6</v>
      </c>
      <c r="E40" s="102">
        <v>35873.6</v>
      </c>
      <c r="F40" s="102">
        <v>20965.7</v>
      </c>
      <c r="G40" s="102">
        <v>2314.8</v>
      </c>
      <c r="H40" s="102">
        <v>0</v>
      </c>
      <c r="I40" s="102">
        <v>0</v>
      </c>
      <c r="J40" s="102">
        <v>0</v>
      </c>
      <c r="K40" s="102">
        <v>0</v>
      </c>
      <c r="L40" s="102">
        <v>0</v>
      </c>
      <c r="M40" s="102">
        <v>0</v>
      </c>
      <c r="N40" s="102">
        <v>35873.6</v>
      </c>
    </row>
    <row r="41" spans="1:14" ht="63">
      <c r="A41" s="101" t="s">
        <v>1034</v>
      </c>
      <c r="B41" s="101" t="s">
        <v>985</v>
      </c>
      <c r="C41" s="9" t="s">
        <v>1035</v>
      </c>
      <c r="D41" s="102">
        <v>17729.9</v>
      </c>
      <c r="E41" s="102">
        <v>17729.9</v>
      </c>
      <c r="F41" s="102">
        <v>11941.4</v>
      </c>
      <c r="G41" s="102">
        <v>760</v>
      </c>
      <c r="H41" s="102">
        <v>0</v>
      </c>
      <c r="I41" s="102">
        <v>0</v>
      </c>
      <c r="J41" s="102">
        <v>0</v>
      </c>
      <c r="K41" s="102">
        <v>0</v>
      </c>
      <c r="L41" s="102">
        <v>0</v>
      </c>
      <c r="M41" s="102">
        <v>0</v>
      </c>
      <c r="N41" s="102">
        <v>17729.9</v>
      </c>
    </row>
    <row r="42" spans="1:14" ht="31.5">
      <c r="A42" s="101" t="s">
        <v>1036</v>
      </c>
      <c r="B42" s="101" t="s">
        <v>1022</v>
      </c>
      <c r="C42" s="9" t="s">
        <v>1037</v>
      </c>
      <c r="D42" s="102">
        <v>9036.6</v>
      </c>
      <c r="E42" s="102">
        <v>9036.6</v>
      </c>
      <c r="F42" s="102">
        <v>0</v>
      </c>
      <c r="G42" s="102">
        <v>0</v>
      </c>
      <c r="H42" s="102">
        <v>0</v>
      </c>
      <c r="I42" s="102">
        <v>0</v>
      </c>
      <c r="J42" s="102">
        <v>0</v>
      </c>
      <c r="K42" s="102">
        <v>0</v>
      </c>
      <c r="L42" s="102">
        <v>0</v>
      </c>
      <c r="M42" s="102">
        <v>0</v>
      </c>
      <c r="N42" s="102">
        <v>9036.6</v>
      </c>
    </row>
    <row r="43" spans="1:14" ht="31.5">
      <c r="A43" s="101" t="s">
        <v>1038</v>
      </c>
      <c r="B43" s="101" t="s">
        <v>1022</v>
      </c>
      <c r="C43" s="9" t="s">
        <v>1039</v>
      </c>
      <c r="D43" s="102">
        <v>163582.7</v>
      </c>
      <c r="E43" s="102">
        <v>163582.7</v>
      </c>
      <c r="F43" s="102">
        <v>114688.3</v>
      </c>
      <c r="G43" s="102">
        <v>7547.6</v>
      </c>
      <c r="H43" s="102">
        <v>0</v>
      </c>
      <c r="I43" s="102">
        <v>89579.8</v>
      </c>
      <c r="J43" s="102">
        <v>89579.8</v>
      </c>
      <c r="K43" s="102">
        <v>4482.6</v>
      </c>
      <c r="L43" s="102">
        <v>0</v>
      </c>
      <c r="M43" s="102">
        <v>0</v>
      </c>
      <c r="N43" s="102">
        <v>253162.5</v>
      </c>
    </row>
    <row r="44" spans="1:14" ht="31.5">
      <c r="A44" s="101" t="s">
        <v>1040</v>
      </c>
      <c r="B44" s="101" t="s">
        <v>1022</v>
      </c>
      <c r="C44" s="9" t="s">
        <v>1041</v>
      </c>
      <c r="D44" s="102">
        <v>230834.2</v>
      </c>
      <c r="E44" s="102">
        <v>230834.2</v>
      </c>
      <c r="F44" s="102">
        <v>168813.30000000002</v>
      </c>
      <c r="G44" s="102">
        <v>0</v>
      </c>
      <c r="H44" s="102">
        <v>0</v>
      </c>
      <c r="I44" s="102">
        <v>69195.3</v>
      </c>
      <c r="J44" s="102">
        <v>69195.3</v>
      </c>
      <c r="K44" s="102">
        <v>12117</v>
      </c>
      <c r="L44" s="102">
        <v>12861.1</v>
      </c>
      <c r="M44" s="102">
        <v>0</v>
      </c>
      <c r="N44" s="102">
        <v>300029.5</v>
      </c>
    </row>
    <row r="45" spans="1:14" ht="15.75">
      <c r="A45" s="97" t="s">
        <v>1042</v>
      </c>
      <c r="B45" s="97"/>
      <c r="C45" s="10" t="s">
        <v>1043</v>
      </c>
      <c r="D45" s="98">
        <v>100294.40000000001</v>
      </c>
      <c r="E45" s="98">
        <v>99569.40000000001</v>
      </c>
      <c r="F45" s="98">
        <v>58127.8</v>
      </c>
      <c r="G45" s="98">
        <v>2773.1</v>
      </c>
      <c r="H45" s="98">
        <v>725</v>
      </c>
      <c r="I45" s="98">
        <v>3710</v>
      </c>
      <c r="J45" s="98">
        <v>2634.9</v>
      </c>
      <c r="K45" s="98">
        <v>0</v>
      </c>
      <c r="L45" s="98">
        <v>0</v>
      </c>
      <c r="M45" s="98">
        <v>1075.1</v>
      </c>
      <c r="N45" s="98">
        <v>104004.40000000001</v>
      </c>
    </row>
    <row r="46" spans="1:14" ht="15.75">
      <c r="A46" s="99" t="s">
        <v>1044</v>
      </c>
      <c r="B46" s="99"/>
      <c r="C46" s="12" t="s">
        <v>1045</v>
      </c>
      <c r="D46" s="100">
        <v>100294.40000000001</v>
      </c>
      <c r="E46" s="100">
        <v>99569.40000000001</v>
      </c>
      <c r="F46" s="100">
        <v>58127.8</v>
      </c>
      <c r="G46" s="100">
        <v>2773.1</v>
      </c>
      <c r="H46" s="100">
        <v>725</v>
      </c>
      <c r="I46" s="100">
        <v>3710</v>
      </c>
      <c r="J46" s="100">
        <v>2634.9</v>
      </c>
      <c r="K46" s="100">
        <v>0</v>
      </c>
      <c r="L46" s="100">
        <v>0</v>
      </c>
      <c r="M46" s="100">
        <v>1075.1</v>
      </c>
      <c r="N46" s="100">
        <v>104004.40000000001</v>
      </c>
    </row>
    <row r="47" spans="1:14" ht="31.5">
      <c r="A47" s="101" t="s">
        <v>1046</v>
      </c>
      <c r="B47" s="101" t="s">
        <v>1022</v>
      </c>
      <c r="C47" s="9" t="s">
        <v>1047</v>
      </c>
      <c r="D47" s="102">
        <v>100294.40000000001</v>
      </c>
      <c r="E47" s="102">
        <v>99569.40000000001</v>
      </c>
      <c r="F47" s="102">
        <v>58127.8</v>
      </c>
      <c r="G47" s="102">
        <v>2773.1</v>
      </c>
      <c r="H47" s="102">
        <v>725</v>
      </c>
      <c r="I47" s="102">
        <v>3710</v>
      </c>
      <c r="J47" s="102">
        <v>2634.9</v>
      </c>
      <c r="K47" s="102">
        <v>0</v>
      </c>
      <c r="L47" s="102">
        <v>0</v>
      </c>
      <c r="M47" s="102">
        <v>1075.1</v>
      </c>
      <c r="N47" s="102">
        <v>104004.40000000001</v>
      </c>
    </row>
    <row r="48" spans="1:14" ht="47.25">
      <c r="A48" s="97" t="s">
        <v>1048</v>
      </c>
      <c r="B48" s="97"/>
      <c r="C48" s="10" t="s">
        <v>1049</v>
      </c>
      <c r="D48" s="98">
        <v>106510.1</v>
      </c>
      <c r="E48" s="98">
        <v>106510.1</v>
      </c>
      <c r="F48" s="98">
        <v>77855.2</v>
      </c>
      <c r="G48" s="98">
        <v>1121.2</v>
      </c>
      <c r="H48" s="98">
        <v>0</v>
      </c>
      <c r="I48" s="98">
        <v>10000</v>
      </c>
      <c r="J48" s="98">
        <v>7125.900000000001</v>
      </c>
      <c r="K48" s="98">
        <v>0</v>
      </c>
      <c r="L48" s="98">
        <v>0</v>
      </c>
      <c r="M48" s="98">
        <v>2874.1</v>
      </c>
      <c r="N48" s="98">
        <v>116510.1</v>
      </c>
    </row>
    <row r="49" spans="1:14" ht="47.25">
      <c r="A49" s="99" t="s">
        <v>1050</v>
      </c>
      <c r="B49" s="99"/>
      <c r="C49" s="12" t="s">
        <v>1051</v>
      </c>
      <c r="D49" s="100">
        <v>106510.1</v>
      </c>
      <c r="E49" s="100">
        <v>106510.1</v>
      </c>
      <c r="F49" s="100">
        <v>77855.2</v>
      </c>
      <c r="G49" s="100">
        <v>1121.2</v>
      </c>
      <c r="H49" s="100">
        <v>0</v>
      </c>
      <c r="I49" s="100">
        <v>10000</v>
      </c>
      <c r="J49" s="100">
        <v>7125.900000000001</v>
      </c>
      <c r="K49" s="100">
        <v>0</v>
      </c>
      <c r="L49" s="100">
        <v>0</v>
      </c>
      <c r="M49" s="100">
        <v>2874.1</v>
      </c>
      <c r="N49" s="100">
        <v>116510.1</v>
      </c>
    </row>
    <row r="50" spans="1:14" ht="63">
      <c r="A50" s="101" t="s">
        <v>1631</v>
      </c>
      <c r="B50" s="101" t="s">
        <v>1022</v>
      </c>
      <c r="C50" s="9" t="s">
        <v>1632</v>
      </c>
      <c r="D50" s="102">
        <v>106510.1</v>
      </c>
      <c r="E50" s="102">
        <v>106510.1</v>
      </c>
      <c r="F50" s="102">
        <v>77855.2</v>
      </c>
      <c r="G50" s="102">
        <v>1121.2</v>
      </c>
      <c r="H50" s="102">
        <v>0</v>
      </c>
      <c r="I50" s="102">
        <v>10000</v>
      </c>
      <c r="J50" s="102">
        <v>7125.900000000001</v>
      </c>
      <c r="K50" s="102">
        <v>0</v>
      </c>
      <c r="L50" s="102">
        <v>0</v>
      </c>
      <c r="M50" s="102">
        <v>2874.1</v>
      </c>
      <c r="N50" s="102">
        <v>116510.1</v>
      </c>
    </row>
    <row r="51" spans="1:14" ht="15.75">
      <c r="A51" s="97" t="s">
        <v>1633</v>
      </c>
      <c r="B51" s="97"/>
      <c r="C51" s="10" t="s">
        <v>1634</v>
      </c>
      <c r="D51" s="98">
        <v>105493.2</v>
      </c>
      <c r="E51" s="98">
        <v>105493.2</v>
      </c>
      <c r="F51" s="98">
        <v>77588.1</v>
      </c>
      <c r="G51" s="98">
        <v>2097.9</v>
      </c>
      <c r="H51" s="98">
        <v>0</v>
      </c>
      <c r="I51" s="98">
        <v>33844.5</v>
      </c>
      <c r="J51" s="98">
        <v>10956.2</v>
      </c>
      <c r="K51" s="98">
        <v>0</v>
      </c>
      <c r="L51" s="98">
        <v>0</v>
      </c>
      <c r="M51" s="98">
        <v>22888.3</v>
      </c>
      <c r="N51" s="98">
        <v>139337.7</v>
      </c>
    </row>
    <row r="52" spans="1:14" ht="15.75">
      <c r="A52" s="99" t="s">
        <v>1635</v>
      </c>
      <c r="B52" s="99"/>
      <c r="C52" s="12" t="s">
        <v>1634</v>
      </c>
      <c r="D52" s="100">
        <v>105493.2</v>
      </c>
      <c r="E52" s="100">
        <v>105493.2</v>
      </c>
      <c r="F52" s="100">
        <v>77588.1</v>
      </c>
      <c r="G52" s="100">
        <v>2097.9</v>
      </c>
      <c r="H52" s="100">
        <v>0</v>
      </c>
      <c r="I52" s="100">
        <v>33844.5</v>
      </c>
      <c r="J52" s="100">
        <v>10956.2</v>
      </c>
      <c r="K52" s="100">
        <v>0</v>
      </c>
      <c r="L52" s="100">
        <v>0</v>
      </c>
      <c r="M52" s="100">
        <v>22888.3</v>
      </c>
      <c r="N52" s="100">
        <v>139337.7</v>
      </c>
    </row>
    <row r="53" spans="1:14" ht="31.5">
      <c r="A53" s="101" t="s">
        <v>1636</v>
      </c>
      <c r="B53" s="101" t="s">
        <v>1022</v>
      </c>
      <c r="C53" s="9" t="s">
        <v>1637</v>
      </c>
      <c r="D53" s="102">
        <v>105493.2</v>
      </c>
      <c r="E53" s="102">
        <v>105493.2</v>
      </c>
      <c r="F53" s="102">
        <v>77588.1</v>
      </c>
      <c r="G53" s="102">
        <v>2097.9</v>
      </c>
      <c r="H53" s="102">
        <v>0</v>
      </c>
      <c r="I53" s="102">
        <v>33844.5</v>
      </c>
      <c r="J53" s="102">
        <v>10956.2</v>
      </c>
      <c r="K53" s="102">
        <v>0</v>
      </c>
      <c r="L53" s="102">
        <v>0</v>
      </c>
      <c r="M53" s="102">
        <v>22888.3</v>
      </c>
      <c r="N53" s="102">
        <v>139337.7</v>
      </c>
    </row>
    <row r="54" spans="1:14" ht="31.5">
      <c r="A54" s="97" t="s">
        <v>1638</v>
      </c>
      <c r="B54" s="97"/>
      <c r="C54" s="10" t="s">
        <v>1639</v>
      </c>
      <c r="D54" s="98">
        <v>94619.7</v>
      </c>
      <c r="E54" s="98">
        <v>94619.7</v>
      </c>
      <c r="F54" s="98">
        <v>67334.3</v>
      </c>
      <c r="G54" s="98">
        <v>1614.7</v>
      </c>
      <c r="H54" s="98">
        <v>0</v>
      </c>
      <c r="I54" s="98">
        <v>2681</v>
      </c>
      <c r="J54" s="98">
        <v>2254.5</v>
      </c>
      <c r="K54" s="98">
        <v>0</v>
      </c>
      <c r="L54" s="98">
        <v>0</v>
      </c>
      <c r="M54" s="98">
        <v>426.5</v>
      </c>
      <c r="N54" s="98">
        <v>97300.7</v>
      </c>
    </row>
    <row r="55" spans="1:14" ht="31.5">
      <c r="A55" s="99" t="s">
        <v>1640</v>
      </c>
      <c r="B55" s="99"/>
      <c r="C55" s="12" t="s">
        <v>1641</v>
      </c>
      <c r="D55" s="100">
        <v>94619.7</v>
      </c>
      <c r="E55" s="100">
        <v>94619.7</v>
      </c>
      <c r="F55" s="100">
        <v>67334.3</v>
      </c>
      <c r="G55" s="100">
        <v>1614.7</v>
      </c>
      <c r="H55" s="100">
        <v>0</v>
      </c>
      <c r="I55" s="100">
        <v>2681</v>
      </c>
      <c r="J55" s="100">
        <v>2254.5</v>
      </c>
      <c r="K55" s="100">
        <v>0</v>
      </c>
      <c r="L55" s="100">
        <v>0</v>
      </c>
      <c r="M55" s="100">
        <v>426.5</v>
      </c>
      <c r="N55" s="100">
        <v>97300.7</v>
      </c>
    </row>
    <row r="56" spans="1:14" ht="31.5">
      <c r="A56" s="101" t="s">
        <v>1642</v>
      </c>
      <c r="B56" s="101" t="s">
        <v>1022</v>
      </c>
      <c r="C56" s="9" t="s">
        <v>1643</v>
      </c>
      <c r="D56" s="102">
        <v>94619.7</v>
      </c>
      <c r="E56" s="102">
        <v>94619.7</v>
      </c>
      <c r="F56" s="102">
        <v>67334.3</v>
      </c>
      <c r="G56" s="102">
        <v>1614.7</v>
      </c>
      <c r="H56" s="102">
        <v>0</v>
      </c>
      <c r="I56" s="102">
        <v>2681</v>
      </c>
      <c r="J56" s="102">
        <v>2254.5</v>
      </c>
      <c r="K56" s="102">
        <v>0</v>
      </c>
      <c r="L56" s="102">
        <v>0</v>
      </c>
      <c r="M56" s="102">
        <v>426.5</v>
      </c>
      <c r="N56" s="102">
        <v>97300.7</v>
      </c>
    </row>
    <row r="57" spans="1:14" ht="15.75">
      <c r="A57" s="97" t="s">
        <v>1644</v>
      </c>
      <c r="B57" s="97"/>
      <c r="C57" s="10" t="s">
        <v>1645</v>
      </c>
      <c r="D57" s="98">
        <v>60832.200000000004</v>
      </c>
      <c r="E57" s="98">
        <v>60832.200000000004</v>
      </c>
      <c r="F57" s="98">
        <v>41492.1</v>
      </c>
      <c r="G57" s="98">
        <v>1961.2</v>
      </c>
      <c r="H57" s="98">
        <v>0</v>
      </c>
      <c r="I57" s="98">
        <v>0</v>
      </c>
      <c r="J57" s="98">
        <v>0</v>
      </c>
      <c r="K57" s="98">
        <v>0</v>
      </c>
      <c r="L57" s="98">
        <v>0</v>
      </c>
      <c r="M57" s="98">
        <v>0</v>
      </c>
      <c r="N57" s="98">
        <v>60832.200000000004</v>
      </c>
    </row>
    <row r="58" spans="1:14" ht="15.75">
      <c r="A58" s="99" t="s">
        <v>1646</v>
      </c>
      <c r="B58" s="99"/>
      <c r="C58" s="12" t="s">
        <v>1647</v>
      </c>
      <c r="D58" s="100">
        <v>60832.200000000004</v>
      </c>
      <c r="E58" s="100">
        <v>60832.200000000004</v>
      </c>
      <c r="F58" s="100">
        <v>41492.1</v>
      </c>
      <c r="G58" s="100">
        <v>1961.2</v>
      </c>
      <c r="H58" s="100">
        <v>0</v>
      </c>
      <c r="I58" s="100">
        <v>0</v>
      </c>
      <c r="J58" s="100">
        <v>0</v>
      </c>
      <c r="K58" s="100">
        <v>0</v>
      </c>
      <c r="L58" s="100">
        <v>0</v>
      </c>
      <c r="M58" s="100">
        <v>0</v>
      </c>
      <c r="N58" s="100">
        <v>60832.200000000004</v>
      </c>
    </row>
    <row r="59" spans="1:14" ht="31.5">
      <c r="A59" s="101" t="s">
        <v>1648</v>
      </c>
      <c r="B59" s="101" t="s">
        <v>1022</v>
      </c>
      <c r="C59" s="9" t="s">
        <v>1649</v>
      </c>
      <c r="D59" s="102">
        <v>60832.200000000004</v>
      </c>
      <c r="E59" s="102">
        <v>60832.200000000004</v>
      </c>
      <c r="F59" s="102">
        <v>41492.1</v>
      </c>
      <c r="G59" s="102">
        <v>1961.2</v>
      </c>
      <c r="H59" s="102">
        <v>0</v>
      </c>
      <c r="I59" s="102">
        <v>0</v>
      </c>
      <c r="J59" s="102">
        <v>0</v>
      </c>
      <c r="K59" s="102">
        <v>0</v>
      </c>
      <c r="L59" s="102">
        <v>0</v>
      </c>
      <c r="M59" s="102">
        <v>0</v>
      </c>
      <c r="N59" s="102">
        <v>60832.200000000004</v>
      </c>
    </row>
    <row r="60" spans="1:14" ht="15.75">
      <c r="A60" s="97" t="s">
        <v>1650</v>
      </c>
      <c r="B60" s="97"/>
      <c r="C60" s="10" t="s">
        <v>1651</v>
      </c>
      <c r="D60" s="98">
        <v>2994873.5</v>
      </c>
      <c r="E60" s="98">
        <v>2994873.5</v>
      </c>
      <c r="F60" s="98">
        <v>1920062.2</v>
      </c>
      <c r="G60" s="98">
        <v>69887.9</v>
      </c>
      <c r="H60" s="98">
        <v>0</v>
      </c>
      <c r="I60" s="98">
        <v>1065</v>
      </c>
      <c r="J60" s="98">
        <v>565</v>
      </c>
      <c r="K60" s="98">
        <v>0</v>
      </c>
      <c r="L60" s="98">
        <v>0</v>
      </c>
      <c r="M60" s="98">
        <v>500</v>
      </c>
      <c r="N60" s="98">
        <v>2995938.5</v>
      </c>
    </row>
    <row r="61" spans="1:14" ht="15.75">
      <c r="A61" s="99" t="s">
        <v>1652</v>
      </c>
      <c r="B61" s="99"/>
      <c r="C61" s="12" t="s">
        <v>1651</v>
      </c>
      <c r="D61" s="100">
        <v>2994873.5</v>
      </c>
      <c r="E61" s="100">
        <v>2994873.5</v>
      </c>
      <c r="F61" s="100">
        <v>1920062.2</v>
      </c>
      <c r="G61" s="100">
        <v>69887.9</v>
      </c>
      <c r="H61" s="100">
        <v>0</v>
      </c>
      <c r="I61" s="100">
        <v>1065</v>
      </c>
      <c r="J61" s="100">
        <v>565</v>
      </c>
      <c r="K61" s="100">
        <v>0</v>
      </c>
      <c r="L61" s="100">
        <v>0</v>
      </c>
      <c r="M61" s="100">
        <v>500</v>
      </c>
      <c r="N61" s="100">
        <v>2995938.5</v>
      </c>
    </row>
    <row r="62" spans="1:14" ht="47.25">
      <c r="A62" s="101" t="s">
        <v>1653</v>
      </c>
      <c r="B62" s="101" t="s">
        <v>1654</v>
      </c>
      <c r="C62" s="9" t="s">
        <v>1655</v>
      </c>
      <c r="D62" s="102">
        <v>2994873.5</v>
      </c>
      <c r="E62" s="102">
        <v>2994873.5</v>
      </c>
      <c r="F62" s="102">
        <v>1920062.2</v>
      </c>
      <c r="G62" s="102">
        <v>69887.9</v>
      </c>
      <c r="H62" s="102">
        <v>0</v>
      </c>
      <c r="I62" s="102">
        <v>1065</v>
      </c>
      <c r="J62" s="102">
        <v>565</v>
      </c>
      <c r="K62" s="102">
        <v>0</v>
      </c>
      <c r="L62" s="102">
        <v>0</v>
      </c>
      <c r="M62" s="102">
        <v>500</v>
      </c>
      <c r="N62" s="102">
        <v>2995938.5</v>
      </c>
    </row>
    <row r="63" spans="1:14" ht="31.5">
      <c r="A63" s="97" t="s">
        <v>1656</v>
      </c>
      <c r="B63" s="97"/>
      <c r="C63" s="10" t="s">
        <v>1657</v>
      </c>
      <c r="D63" s="98">
        <v>15396048.1</v>
      </c>
      <c r="E63" s="98">
        <v>15321099.6</v>
      </c>
      <c r="F63" s="98">
        <v>10149724.4</v>
      </c>
      <c r="G63" s="98">
        <v>714325.5</v>
      </c>
      <c r="H63" s="98">
        <v>74948.5</v>
      </c>
      <c r="I63" s="98">
        <v>2510243.1</v>
      </c>
      <c r="J63" s="98">
        <v>2406719.6</v>
      </c>
      <c r="K63" s="98">
        <v>333288.60000000003</v>
      </c>
      <c r="L63" s="98">
        <v>51756</v>
      </c>
      <c r="M63" s="98">
        <v>103523.5</v>
      </c>
      <c r="N63" s="98">
        <v>17906291.2</v>
      </c>
    </row>
    <row r="64" spans="1:14" ht="31.5">
      <c r="A64" s="99" t="s">
        <v>1658</v>
      </c>
      <c r="B64" s="99"/>
      <c r="C64" s="12" t="s">
        <v>1659</v>
      </c>
      <c r="D64" s="100">
        <v>11227353</v>
      </c>
      <c r="E64" s="100">
        <v>11227278</v>
      </c>
      <c r="F64" s="100">
        <v>7708325.2</v>
      </c>
      <c r="G64" s="100">
        <v>469556.5</v>
      </c>
      <c r="H64" s="100">
        <v>75</v>
      </c>
      <c r="I64" s="100">
        <v>1717530.6</v>
      </c>
      <c r="J64" s="100">
        <v>1680704.1</v>
      </c>
      <c r="K64" s="100">
        <v>253592.1</v>
      </c>
      <c r="L64" s="100">
        <v>41907.200000000004</v>
      </c>
      <c r="M64" s="100">
        <v>36826.5</v>
      </c>
      <c r="N64" s="100">
        <v>12944883.6</v>
      </c>
    </row>
    <row r="65" spans="1:14" ht="47.25">
      <c r="A65" s="101" t="s">
        <v>1660</v>
      </c>
      <c r="B65" s="101" t="s">
        <v>1661</v>
      </c>
      <c r="C65" s="9" t="s">
        <v>1662</v>
      </c>
      <c r="D65" s="102">
        <v>387874.5</v>
      </c>
      <c r="E65" s="102">
        <v>387874.5</v>
      </c>
      <c r="F65" s="102">
        <v>254051.4</v>
      </c>
      <c r="G65" s="102">
        <v>35566</v>
      </c>
      <c r="H65" s="102">
        <v>0</v>
      </c>
      <c r="I65" s="102">
        <v>281997</v>
      </c>
      <c r="J65" s="102">
        <v>268033.9</v>
      </c>
      <c r="K65" s="102">
        <v>156479.1</v>
      </c>
      <c r="L65" s="102">
        <v>14523.5</v>
      </c>
      <c r="M65" s="102">
        <v>13963.1</v>
      </c>
      <c r="N65" s="102">
        <v>669871.5</v>
      </c>
    </row>
    <row r="66" spans="1:14" ht="47.25">
      <c r="A66" s="101" t="s">
        <v>1663</v>
      </c>
      <c r="B66" s="101" t="s">
        <v>1664</v>
      </c>
      <c r="C66" s="9" t="s">
        <v>1665</v>
      </c>
      <c r="D66" s="102">
        <v>413290.7</v>
      </c>
      <c r="E66" s="102">
        <v>413290.7</v>
      </c>
      <c r="F66" s="102">
        <v>241839.4</v>
      </c>
      <c r="G66" s="102">
        <v>41197.1</v>
      </c>
      <c r="H66" s="102">
        <v>0</v>
      </c>
      <c r="I66" s="102">
        <v>126047.2</v>
      </c>
      <c r="J66" s="102">
        <v>118008.2</v>
      </c>
      <c r="K66" s="102">
        <v>30658.3</v>
      </c>
      <c r="L66" s="102">
        <v>9853.2</v>
      </c>
      <c r="M66" s="102">
        <v>8039</v>
      </c>
      <c r="N66" s="102">
        <v>539337.9</v>
      </c>
    </row>
    <row r="67" spans="1:14" ht="78.75">
      <c r="A67" s="101" t="s">
        <v>1666</v>
      </c>
      <c r="B67" s="101" t="s">
        <v>1667</v>
      </c>
      <c r="C67" s="9" t="s">
        <v>1668</v>
      </c>
      <c r="D67" s="102">
        <v>53666.4</v>
      </c>
      <c r="E67" s="102">
        <v>53666.4</v>
      </c>
      <c r="F67" s="102">
        <v>25761.4</v>
      </c>
      <c r="G67" s="102">
        <v>6480.7</v>
      </c>
      <c r="H67" s="102">
        <v>0</v>
      </c>
      <c r="I67" s="102">
        <v>17062</v>
      </c>
      <c r="J67" s="102">
        <v>16767.6</v>
      </c>
      <c r="K67" s="102">
        <v>4285.6</v>
      </c>
      <c r="L67" s="102">
        <v>406.7</v>
      </c>
      <c r="M67" s="102">
        <v>294.4</v>
      </c>
      <c r="N67" s="102">
        <v>70728.40000000001</v>
      </c>
    </row>
    <row r="68" spans="1:14" ht="110.25">
      <c r="A68" s="101" t="s">
        <v>1669</v>
      </c>
      <c r="B68" s="101" t="s">
        <v>1670</v>
      </c>
      <c r="C68" s="9" t="s">
        <v>1671</v>
      </c>
      <c r="D68" s="102">
        <v>14640.4</v>
      </c>
      <c r="E68" s="102">
        <v>14640.4</v>
      </c>
      <c r="F68" s="102">
        <v>0</v>
      </c>
      <c r="G68" s="102">
        <v>0</v>
      </c>
      <c r="H68" s="102">
        <v>0</v>
      </c>
      <c r="I68" s="102">
        <v>0</v>
      </c>
      <c r="J68" s="102">
        <v>0</v>
      </c>
      <c r="K68" s="102">
        <v>0</v>
      </c>
      <c r="L68" s="102">
        <v>0</v>
      </c>
      <c r="M68" s="102">
        <v>0</v>
      </c>
      <c r="N68" s="102">
        <v>14640.4</v>
      </c>
    </row>
    <row r="69" spans="1:14" ht="31.5">
      <c r="A69" s="99" t="s">
        <v>1672</v>
      </c>
      <c r="B69" s="99"/>
      <c r="C69" s="12" t="s">
        <v>1673</v>
      </c>
      <c r="D69" s="100">
        <v>2592033.5</v>
      </c>
      <c r="E69" s="100">
        <v>2524726.7</v>
      </c>
      <c r="F69" s="100">
        <v>1484927.8</v>
      </c>
      <c r="G69" s="100">
        <v>103327.2</v>
      </c>
      <c r="H69" s="100">
        <v>67306.8</v>
      </c>
      <c r="I69" s="100">
        <v>84246.40000000001</v>
      </c>
      <c r="J69" s="100">
        <v>48721.6</v>
      </c>
      <c r="K69" s="100">
        <v>10733.9</v>
      </c>
      <c r="L69" s="100">
        <v>6388.7</v>
      </c>
      <c r="M69" s="100">
        <v>35524.8</v>
      </c>
      <c r="N69" s="100">
        <v>2676279.9</v>
      </c>
    </row>
    <row r="70" spans="1:14" ht="63">
      <c r="A70" s="101" t="s">
        <v>1674</v>
      </c>
      <c r="B70" s="101" t="s">
        <v>1675</v>
      </c>
      <c r="C70" s="9" t="s">
        <v>1676</v>
      </c>
      <c r="D70" s="102">
        <v>2085333.3</v>
      </c>
      <c r="E70" s="102">
        <v>2072661</v>
      </c>
      <c r="F70" s="102">
        <v>1340925.3</v>
      </c>
      <c r="G70" s="102">
        <v>96562.6</v>
      </c>
      <c r="H70" s="102">
        <v>12672.300000000001</v>
      </c>
      <c r="I70" s="102">
        <v>72934.4</v>
      </c>
      <c r="J70" s="102">
        <v>42067.200000000004</v>
      </c>
      <c r="K70" s="102">
        <v>7221.5</v>
      </c>
      <c r="L70" s="102">
        <v>5561.8</v>
      </c>
      <c r="M70" s="102">
        <v>30867.2</v>
      </c>
      <c r="N70" s="102">
        <v>2158267.7</v>
      </c>
    </row>
    <row r="71" spans="1:14" ht="63">
      <c r="A71" s="101" t="s">
        <v>1677</v>
      </c>
      <c r="B71" s="101" t="s">
        <v>1661</v>
      </c>
      <c r="C71" s="9" t="s">
        <v>1678</v>
      </c>
      <c r="D71" s="102">
        <v>115900.90000000001</v>
      </c>
      <c r="E71" s="102">
        <v>115731.40000000001</v>
      </c>
      <c r="F71" s="102">
        <v>70095.3</v>
      </c>
      <c r="G71" s="102">
        <v>6764.6</v>
      </c>
      <c r="H71" s="102">
        <v>169.5</v>
      </c>
      <c r="I71" s="102">
        <v>7137.8</v>
      </c>
      <c r="J71" s="102">
        <v>6654.400000000001</v>
      </c>
      <c r="K71" s="102">
        <v>3512.4</v>
      </c>
      <c r="L71" s="102">
        <v>826.9</v>
      </c>
      <c r="M71" s="102">
        <v>483.40000000000003</v>
      </c>
      <c r="N71" s="102">
        <v>123038.7</v>
      </c>
    </row>
    <row r="72" spans="1:14" ht="31.5">
      <c r="A72" s="101" t="s">
        <v>1679</v>
      </c>
      <c r="B72" s="101" t="s">
        <v>1675</v>
      </c>
      <c r="C72" s="9" t="s">
        <v>1680</v>
      </c>
      <c r="D72" s="102">
        <v>7566.8</v>
      </c>
      <c r="E72" s="102">
        <v>0</v>
      </c>
      <c r="F72" s="102">
        <v>0</v>
      </c>
      <c r="G72" s="102">
        <v>0</v>
      </c>
      <c r="H72" s="102">
        <v>7566.8</v>
      </c>
      <c r="I72" s="102">
        <v>0</v>
      </c>
      <c r="J72" s="102">
        <v>0</v>
      </c>
      <c r="K72" s="102">
        <v>0</v>
      </c>
      <c r="L72" s="102">
        <v>0</v>
      </c>
      <c r="M72" s="102">
        <v>0</v>
      </c>
      <c r="N72" s="102">
        <v>7566.8</v>
      </c>
    </row>
    <row r="73" spans="1:14" ht="47.25">
      <c r="A73" s="99" t="s">
        <v>1681</v>
      </c>
      <c r="B73" s="99"/>
      <c r="C73" s="12" t="s">
        <v>1682</v>
      </c>
      <c r="D73" s="100">
        <v>1306637.5</v>
      </c>
      <c r="E73" s="100">
        <v>1299070.8</v>
      </c>
      <c r="F73" s="100">
        <v>797221.9</v>
      </c>
      <c r="G73" s="100">
        <v>108829.3</v>
      </c>
      <c r="H73" s="100">
        <v>7566.7</v>
      </c>
      <c r="I73" s="100">
        <v>206866.1</v>
      </c>
      <c r="J73" s="100">
        <v>175693.9</v>
      </c>
      <c r="K73" s="100">
        <v>68962.6</v>
      </c>
      <c r="L73" s="100">
        <v>3460.1</v>
      </c>
      <c r="M73" s="100">
        <v>31172.2</v>
      </c>
      <c r="N73" s="100">
        <v>1513503.6</v>
      </c>
    </row>
    <row r="74" spans="1:14" ht="63">
      <c r="A74" s="101" t="s">
        <v>1683</v>
      </c>
      <c r="B74" s="101" t="s">
        <v>1661</v>
      </c>
      <c r="C74" s="9" t="s">
        <v>1684</v>
      </c>
      <c r="D74" s="102">
        <v>83595.8</v>
      </c>
      <c r="E74" s="102">
        <v>83595.8</v>
      </c>
      <c r="F74" s="102">
        <v>53496.8</v>
      </c>
      <c r="G74" s="102">
        <v>7041.1</v>
      </c>
      <c r="H74" s="102">
        <v>0</v>
      </c>
      <c r="I74" s="102">
        <v>6547</v>
      </c>
      <c r="J74" s="102">
        <v>6207</v>
      </c>
      <c r="K74" s="102">
        <v>2628</v>
      </c>
      <c r="L74" s="102">
        <v>256</v>
      </c>
      <c r="M74" s="102">
        <v>340</v>
      </c>
      <c r="N74" s="102">
        <v>90142.8</v>
      </c>
    </row>
    <row r="75" spans="1:14" ht="31.5">
      <c r="A75" s="99" t="s">
        <v>1685</v>
      </c>
      <c r="B75" s="99"/>
      <c r="C75" s="12" t="s">
        <v>1686</v>
      </c>
      <c r="D75" s="100">
        <v>270024.1</v>
      </c>
      <c r="E75" s="100">
        <v>270024.1</v>
      </c>
      <c r="F75" s="100">
        <v>159249.5</v>
      </c>
      <c r="G75" s="100">
        <v>32612.5</v>
      </c>
      <c r="H75" s="100">
        <v>0</v>
      </c>
      <c r="I75" s="100">
        <v>501600</v>
      </c>
      <c r="J75" s="100">
        <v>501600</v>
      </c>
      <c r="K75" s="100">
        <v>0</v>
      </c>
      <c r="L75" s="100">
        <v>0</v>
      </c>
      <c r="M75" s="100">
        <v>0</v>
      </c>
      <c r="N75" s="100">
        <v>771624.1</v>
      </c>
    </row>
    <row r="76" spans="1:14" ht="47.25">
      <c r="A76" s="101" t="s">
        <v>1687</v>
      </c>
      <c r="B76" s="101" t="s">
        <v>1688</v>
      </c>
      <c r="C76" s="9" t="s">
        <v>1689</v>
      </c>
      <c r="D76" s="102">
        <v>29023.8</v>
      </c>
      <c r="E76" s="102">
        <v>29023.8</v>
      </c>
      <c r="F76" s="102">
        <v>18534.9</v>
      </c>
      <c r="G76" s="102">
        <v>724</v>
      </c>
      <c r="H76" s="102">
        <v>0</v>
      </c>
      <c r="I76" s="102">
        <v>0</v>
      </c>
      <c r="J76" s="102">
        <v>0</v>
      </c>
      <c r="K76" s="102">
        <v>0</v>
      </c>
      <c r="L76" s="102">
        <v>0</v>
      </c>
      <c r="M76" s="102">
        <v>0</v>
      </c>
      <c r="N76" s="102">
        <v>29023.8</v>
      </c>
    </row>
    <row r="77" spans="1:14" ht="31.5">
      <c r="A77" s="97" t="s">
        <v>1690</v>
      </c>
      <c r="B77" s="97"/>
      <c r="C77" s="10" t="s">
        <v>1691</v>
      </c>
      <c r="D77" s="98">
        <v>12654213.1</v>
      </c>
      <c r="E77" s="98">
        <v>448246.5</v>
      </c>
      <c r="F77" s="98">
        <v>24827.7</v>
      </c>
      <c r="G77" s="98">
        <v>1069.1</v>
      </c>
      <c r="H77" s="98">
        <v>12205966.6</v>
      </c>
      <c r="I77" s="98">
        <v>316152.3</v>
      </c>
      <c r="J77" s="98">
        <v>303133.49999999994</v>
      </c>
      <c r="K77" s="98">
        <v>0</v>
      </c>
      <c r="L77" s="98">
        <v>906</v>
      </c>
      <c r="M77" s="98">
        <v>13018.800000000001</v>
      </c>
      <c r="N77" s="98">
        <v>12970365.4</v>
      </c>
    </row>
    <row r="78" spans="1:14" ht="31.5">
      <c r="A78" s="99" t="s">
        <v>1692</v>
      </c>
      <c r="B78" s="99"/>
      <c r="C78" s="12" t="s">
        <v>1693</v>
      </c>
      <c r="D78" s="100">
        <v>12654213.1</v>
      </c>
      <c r="E78" s="100">
        <v>448246.5</v>
      </c>
      <c r="F78" s="100">
        <v>24827.7</v>
      </c>
      <c r="G78" s="100">
        <v>1069.1</v>
      </c>
      <c r="H78" s="100">
        <v>12205966.6</v>
      </c>
      <c r="I78" s="100">
        <v>316152.3</v>
      </c>
      <c r="J78" s="100">
        <v>303133.49999999994</v>
      </c>
      <c r="K78" s="100">
        <v>0</v>
      </c>
      <c r="L78" s="100">
        <v>906</v>
      </c>
      <c r="M78" s="100">
        <v>13018.800000000001</v>
      </c>
      <c r="N78" s="100">
        <v>12970365.4</v>
      </c>
    </row>
    <row r="79" spans="1:14" ht="47.25">
      <c r="A79" s="101" t="s">
        <v>1694</v>
      </c>
      <c r="B79" s="101" t="s">
        <v>1695</v>
      </c>
      <c r="C79" s="9" t="s">
        <v>1696</v>
      </c>
      <c r="D79" s="102">
        <v>36543.6</v>
      </c>
      <c r="E79" s="102">
        <v>36543.6</v>
      </c>
      <c r="F79" s="102">
        <v>24800.600000000002</v>
      </c>
      <c r="G79" s="102">
        <v>1069.1</v>
      </c>
      <c r="H79" s="102">
        <v>0</v>
      </c>
      <c r="I79" s="102">
        <v>1540</v>
      </c>
      <c r="J79" s="102">
        <v>1540</v>
      </c>
      <c r="K79" s="102">
        <v>0</v>
      </c>
      <c r="L79" s="102">
        <v>906</v>
      </c>
      <c r="M79" s="102">
        <v>0</v>
      </c>
      <c r="N79" s="102">
        <v>38083.6</v>
      </c>
    </row>
    <row r="80" spans="1:14" ht="141.75">
      <c r="A80" s="101" t="s">
        <v>1697</v>
      </c>
      <c r="B80" s="101" t="s">
        <v>1698</v>
      </c>
      <c r="C80" s="9" t="s">
        <v>1118</v>
      </c>
      <c r="D80" s="102">
        <v>9191.4</v>
      </c>
      <c r="E80" s="102">
        <v>0</v>
      </c>
      <c r="F80" s="102">
        <v>0</v>
      </c>
      <c r="G80" s="102">
        <v>0</v>
      </c>
      <c r="H80" s="102">
        <v>9191.4</v>
      </c>
      <c r="I80" s="102">
        <v>0</v>
      </c>
      <c r="J80" s="102">
        <v>0</v>
      </c>
      <c r="K80" s="102">
        <v>0</v>
      </c>
      <c r="L80" s="102">
        <v>0</v>
      </c>
      <c r="M80" s="102">
        <v>0</v>
      </c>
      <c r="N80" s="102">
        <v>9191.4</v>
      </c>
    </row>
    <row r="81" spans="1:14" ht="78.75">
      <c r="A81" s="101" t="s">
        <v>1119</v>
      </c>
      <c r="B81" s="101" t="s">
        <v>1661</v>
      </c>
      <c r="C81" s="9" t="s">
        <v>1120</v>
      </c>
      <c r="D81" s="102">
        <v>7679.3</v>
      </c>
      <c r="E81" s="102">
        <v>7679.3</v>
      </c>
      <c r="F81" s="102">
        <v>0</v>
      </c>
      <c r="G81" s="102">
        <v>0</v>
      </c>
      <c r="H81" s="102">
        <v>0</v>
      </c>
      <c r="I81" s="102">
        <v>9009.7</v>
      </c>
      <c r="J81" s="102">
        <v>8909.7</v>
      </c>
      <c r="K81" s="102">
        <v>0</v>
      </c>
      <c r="L81" s="102">
        <v>0</v>
      </c>
      <c r="M81" s="102">
        <v>100</v>
      </c>
      <c r="N81" s="102">
        <v>16689</v>
      </c>
    </row>
    <row r="82" spans="1:14" ht="31.5">
      <c r="A82" s="101" t="s">
        <v>1121</v>
      </c>
      <c r="B82" s="101" t="s">
        <v>1122</v>
      </c>
      <c r="C82" s="9" t="s">
        <v>1123</v>
      </c>
      <c r="D82" s="102">
        <v>401960.7</v>
      </c>
      <c r="E82" s="102">
        <v>401960.7</v>
      </c>
      <c r="F82" s="102">
        <v>0</v>
      </c>
      <c r="G82" s="102">
        <v>0</v>
      </c>
      <c r="H82" s="102">
        <v>0</v>
      </c>
      <c r="I82" s="102">
        <v>0</v>
      </c>
      <c r="J82" s="102">
        <v>0</v>
      </c>
      <c r="K82" s="102">
        <v>0</v>
      </c>
      <c r="L82" s="102">
        <v>0</v>
      </c>
      <c r="M82" s="102">
        <v>0</v>
      </c>
      <c r="N82" s="102">
        <v>401960.7</v>
      </c>
    </row>
    <row r="83" spans="1:14" ht="63">
      <c r="A83" s="101" t="s">
        <v>1124</v>
      </c>
      <c r="B83" s="101" t="s">
        <v>1125</v>
      </c>
      <c r="C83" s="9" t="s">
        <v>1126</v>
      </c>
      <c r="D83" s="102">
        <v>11167980.200000001</v>
      </c>
      <c r="E83" s="102">
        <v>0</v>
      </c>
      <c r="F83" s="102">
        <v>0</v>
      </c>
      <c r="G83" s="102">
        <v>0</v>
      </c>
      <c r="H83" s="102">
        <v>11167980.200000001</v>
      </c>
      <c r="I83" s="102">
        <v>0</v>
      </c>
      <c r="J83" s="102">
        <v>0</v>
      </c>
      <c r="K83" s="102">
        <v>0</v>
      </c>
      <c r="L83" s="102">
        <v>0</v>
      </c>
      <c r="M83" s="102">
        <v>0</v>
      </c>
      <c r="N83" s="102">
        <v>11167980.200000001</v>
      </c>
    </row>
    <row r="84" spans="1:14" ht="31.5">
      <c r="A84" s="97" t="s">
        <v>1127</v>
      </c>
      <c r="B84" s="97"/>
      <c r="C84" s="10" t="s">
        <v>1128</v>
      </c>
      <c r="D84" s="98">
        <v>870143.7000000001</v>
      </c>
      <c r="E84" s="98">
        <v>809442.7000000001</v>
      </c>
      <c r="F84" s="98">
        <v>532206.9</v>
      </c>
      <c r="G84" s="98">
        <v>33722.2</v>
      </c>
      <c r="H84" s="98">
        <v>60701</v>
      </c>
      <c r="I84" s="98">
        <v>452716.3</v>
      </c>
      <c r="J84" s="98">
        <v>99881.8</v>
      </c>
      <c r="K84" s="98">
        <v>14614.300000000001</v>
      </c>
      <c r="L84" s="98">
        <v>20102.3</v>
      </c>
      <c r="M84" s="98">
        <v>352834.5</v>
      </c>
      <c r="N84" s="98">
        <v>1322860</v>
      </c>
    </row>
    <row r="85" spans="1:14" ht="31.5">
      <c r="A85" s="99" t="s">
        <v>1129</v>
      </c>
      <c r="B85" s="99"/>
      <c r="C85" s="12" t="s">
        <v>1130</v>
      </c>
      <c r="D85" s="100">
        <v>229637.2</v>
      </c>
      <c r="E85" s="100">
        <v>178648.80000000002</v>
      </c>
      <c r="F85" s="100">
        <v>103114.5</v>
      </c>
      <c r="G85" s="100">
        <v>5887.8</v>
      </c>
      <c r="H85" s="100">
        <v>50988.4</v>
      </c>
      <c r="I85" s="100">
        <v>23269.5</v>
      </c>
      <c r="J85" s="100">
        <v>189.4</v>
      </c>
      <c r="K85" s="100">
        <v>80.8</v>
      </c>
      <c r="L85" s="100">
        <v>0</v>
      </c>
      <c r="M85" s="100">
        <v>23080.100000000002</v>
      </c>
      <c r="N85" s="100">
        <v>252906.7</v>
      </c>
    </row>
    <row r="86" spans="1:14" ht="31.5">
      <c r="A86" s="101" t="s">
        <v>1131</v>
      </c>
      <c r="B86" s="101" t="s">
        <v>1132</v>
      </c>
      <c r="C86" s="9" t="s">
        <v>1133</v>
      </c>
      <c r="D86" s="102">
        <v>148215.2</v>
      </c>
      <c r="E86" s="102">
        <v>148215.2</v>
      </c>
      <c r="F86" s="102">
        <v>100488.90000000001</v>
      </c>
      <c r="G86" s="102">
        <v>5820.8</v>
      </c>
      <c r="H86" s="102">
        <v>0</v>
      </c>
      <c r="I86" s="102">
        <v>30</v>
      </c>
      <c r="J86" s="102">
        <v>30</v>
      </c>
      <c r="K86" s="102">
        <v>0</v>
      </c>
      <c r="L86" s="102">
        <v>0</v>
      </c>
      <c r="M86" s="102">
        <v>0</v>
      </c>
      <c r="N86" s="102">
        <v>148245.2</v>
      </c>
    </row>
    <row r="87" spans="1:14" ht="126">
      <c r="A87" s="101" t="s">
        <v>1134</v>
      </c>
      <c r="B87" s="101" t="s">
        <v>1135</v>
      </c>
      <c r="C87" s="9" t="s">
        <v>1136</v>
      </c>
      <c r="D87" s="102">
        <v>8082.7</v>
      </c>
      <c r="E87" s="102">
        <v>20.6</v>
      </c>
      <c r="F87" s="102">
        <v>0</v>
      </c>
      <c r="G87" s="102">
        <v>0</v>
      </c>
      <c r="H87" s="102">
        <v>8062.1</v>
      </c>
      <c r="I87" s="102">
        <v>2506.7</v>
      </c>
      <c r="J87" s="102">
        <v>0</v>
      </c>
      <c r="K87" s="102">
        <v>0</v>
      </c>
      <c r="L87" s="102">
        <v>0</v>
      </c>
      <c r="M87" s="102">
        <v>2506.7</v>
      </c>
      <c r="N87" s="102">
        <v>10589.4</v>
      </c>
    </row>
    <row r="88" spans="1:14" ht="63">
      <c r="A88" s="101" t="s">
        <v>1137</v>
      </c>
      <c r="B88" s="101" t="s">
        <v>985</v>
      </c>
      <c r="C88" s="9" t="s">
        <v>1138</v>
      </c>
      <c r="D88" s="102">
        <v>1473.7</v>
      </c>
      <c r="E88" s="102">
        <v>1473.7</v>
      </c>
      <c r="F88" s="102">
        <v>934.7</v>
      </c>
      <c r="G88" s="102">
        <v>0</v>
      </c>
      <c r="H88" s="102">
        <v>0</v>
      </c>
      <c r="I88" s="102">
        <v>115.9</v>
      </c>
      <c r="J88" s="102">
        <v>114.4</v>
      </c>
      <c r="K88" s="102">
        <v>80.8</v>
      </c>
      <c r="L88" s="102">
        <v>0</v>
      </c>
      <c r="M88" s="102">
        <v>1.5</v>
      </c>
      <c r="N88" s="102">
        <v>1589.6000000000001</v>
      </c>
    </row>
    <row r="89" spans="1:14" ht="63">
      <c r="A89" s="101" t="s">
        <v>1139</v>
      </c>
      <c r="B89" s="101" t="s">
        <v>1537</v>
      </c>
      <c r="C89" s="9" t="s">
        <v>1140</v>
      </c>
      <c r="D89" s="102">
        <v>2390.6</v>
      </c>
      <c r="E89" s="102">
        <v>2390.6</v>
      </c>
      <c r="F89" s="102">
        <v>0</v>
      </c>
      <c r="G89" s="102">
        <v>0</v>
      </c>
      <c r="H89" s="102">
        <v>0</v>
      </c>
      <c r="I89" s="102">
        <v>0</v>
      </c>
      <c r="J89" s="102">
        <v>0</v>
      </c>
      <c r="K89" s="102">
        <v>0</v>
      </c>
      <c r="L89" s="102">
        <v>0</v>
      </c>
      <c r="M89" s="102">
        <v>0</v>
      </c>
      <c r="N89" s="102">
        <v>2390.6</v>
      </c>
    </row>
    <row r="90" spans="1:14" ht="173.25">
      <c r="A90" s="101" t="s">
        <v>1141</v>
      </c>
      <c r="B90" s="101" t="s">
        <v>1135</v>
      </c>
      <c r="C90" s="9" t="s">
        <v>1142</v>
      </c>
      <c r="D90" s="102">
        <v>1624.4</v>
      </c>
      <c r="E90" s="102">
        <v>0</v>
      </c>
      <c r="F90" s="102">
        <v>0</v>
      </c>
      <c r="G90" s="102">
        <v>0</v>
      </c>
      <c r="H90" s="102">
        <v>1624.4</v>
      </c>
      <c r="I90" s="102">
        <v>0</v>
      </c>
      <c r="J90" s="102">
        <v>0</v>
      </c>
      <c r="K90" s="102">
        <v>0</v>
      </c>
      <c r="L90" s="102">
        <v>0</v>
      </c>
      <c r="M90" s="102">
        <v>0</v>
      </c>
      <c r="N90" s="102">
        <v>1624.4</v>
      </c>
    </row>
    <row r="91" spans="1:14" ht="63">
      <c r="A91" s="101" t="s">
        <v>1143</v>
      </c>
      <c r="B91" s="101" t="s">
        <v>1144</v>
      </c>
      <c r="C91" s="9" t="s">
        <v>1145</v>
      </c>
      <c r="D91" s="102">
        <v>2425.6</v>
      </c>
      <c r="E91" s="102">
        <v>2425.6</v>
      </c>
      <c r="F91" s="102">
        <v>1690.9</v>
      </c>
      <c r="G91" s="102">
        <v>67</v>
      </c>
      <c r="H91" s="102">
        <v>0</v>
      </c>
      <c r="I91" s="102">
        <v>100</v>
      </c>
      <c r="J91" s="102">
        <v>45</v>
      </c>
      <c r="K91" s="102">
        <v>0</v>
      </c>
      <c r="L91" s="102">
        <v>0</v>
      </c>
      <c r="M91" s="102">
        <v>55</v>
      </c>
      <c r="N91" s="102">
        <v>2525.6</v>
      </c>
    </row>
    <row r="92" spans="1:14" ht="47.25">
      <c r="A92" s="101" t="s">
        <v>1146</v>
      </c>
      <c r="B92" s="101" t="s">
        <v>1147</v>
      </c>
      <c r="C92" s="9" t="s">
        <v>1148</v>
      </c>
      <c r="D92" s="102">
        <v>7012.3</v>
      </c>
      <c r="E92" s="102">
        <v>7012.3</v>
      </c>
      <c r="F92" s="102">
        <v>0</v>
      </c>
      <c r="G92" s="102">
        <v>0</v>
      </c>
      <c r="H92" s="102">
        <v>0</v>
      </c>
      <c r="I92" s="102">
        <v>0</v>
      </c>
      <c r="J92" s="102">
        <v>0</v>
      </c>
      <c r="K92" s="102">
        <v>0</v>
      </c>
      <c r="L92" s="102">
        <v>0</v>
      </c>
      <c r="M92" s="102">
        <v>0</v>
      </c>
      <c r="N92" s="102">
        <v>7012.3</v>
      </c>
    </row>
    <row r="93" spans="1:14" ht="94.5">
      <c r="A93" s="101" t="s">
        <v>1149</v>
      </c>
      <c r="B93" s="101" t="s">
        <v>1150</v>
      </c>
      <c r="C93" s="9" t="s">
        <v>1151</v>
      </c>
      <c r="D93" s="102">
        <v>1864.7</v>
      </c>
      <c r="E93" s="102">
        <v>0</v>
      </c>
      <c r="F93" s="102">
        <v>0</v>
      </c>
      <c r="G93" s="102">
        <v>0</v>
      </c>
      <c r="H93" s="102">
        <v>1864.7</v>
      </c>
      <c r="I93" s="102">
        <v>20516.9</v>
      </c>
      <c r="J93" s="102">
        <v>0</v>
      </c>
      <c r="K93" s="102">
        <v>0</v>
      </c>
      <c r="L93" s="102">
        <v>0</v>
      </c>
      <c r="M93" s="102">
        <v>20516.9</v>
      </c>
      <c r="N93" s="102">
        <v>22381.600000000002</v>
      </c>
    </row>
    <row r="94" spans="1:14" ht="63">
      <c r="A94" s="101" t="s">
        <v>1152</v>
      </c>
      <c r="B94" s="101" t="s">
        <v>1150</v>
      </c>
      <c r="C94" s="9" t="s">
        <v>1153</v>
      </c>
      <c r="D94" s="102">
        <v>38340.1</v>
      </c>
      <c r="E94" s="102">
        <v>0</v>
      </c>
      <c r="F94" s="102">
        <v>0</v>
      </c>
      <c r="G94" s="102">
        <v>0</v>
      </c>
      <c r="H94" s="102">
        <v>38340.1</v>
      </c>
      <c r="I94" s="102">
        <v>0</v>
      </c>
      <c r="J94" s="102">
        <v>0</v>
      </c>
      <c r="K94" s="102">
        <v>0</v>
      </c>
      <c r="L94" s="102">
        <v>0</v>
      </c>
      <c r="M94" s="102">
        <v>0</v>
      </c>
      <c r="N94" s="102">
        <v>38340.1</v>
      </c>
    </row>
    <row r="95" spans="1:14" ht="31.5">
      <c r="A95" s="99" t="s">
        <v>1154</v>
      </c>
      <c r="B95" s="99"/>
      <c r="C95" s="12" t="s">
        <v>1155</v>
      </c>
      <c r="D95" s="100">
        <v>26130.600000000002</v>
      </c>
      <c r="E95" s="100">
        <v>26130.600000000002</v>
      </c>
      <c r="F95" s="100">
        <v>16737.1</v>
      </c>
      <c r="G95" s="100">
        <v>1237.1</v>
      </c>
      <c r="H95" s="100">
        <v>0</v>
      </c>
      <c r="I95" s="100">
        <v>0</v>
      </c>
      <c r="J95" s="100">
        <v>0</v>
      </c>
      <c r="K95" s="100">
        <v>0</v>
      </c>
      <c r="L95" s="100">
        <v>0</v>
      </c>
      <c r="M95" s="100">
        <v>0</v>
      </c>
      <c r="N95" s="100">
        <v>26130.600000000002</v>
      </c>
    </row>
    <row r="96" spans="1:14" ht="31.5">
      <c r="A96" s="101" t="s">
        <v>1156</v>
      </c>
      <c r="B96" s="101" t="s">
        <v>1157</v>
      </c>
      <c r="C96" s="9" t="s">
        <v>1158</v>
      </c>
      <c r="D96" s="102">
        <v>24799.2</v>
      </c>
      <c r="E96" s="102">
        <v>24799.2</v>
      </c>
      <c r="F96" s="102">
        <v>16737.1</v>
      </c>
      <c r="G96" s="102">
        <v>1237.1</v>
      </c>
      <c r="H96" s="102">
        <v>0</v>
      </c>
      <c r="I96" s="102">
        <v>0</v>
      </c>
      <c r="J96" s="102">
        <v>0</v>
      </c>
      <c r="K96" s="102">
        <v>0</v>
      </c>
      <c r="L96" s="102">
        <v>0</v>
      </c>
      <c r="M96" s="102">
        <v>0</v>
      </c>
      <c r="N96" s="102">
        <v>24799.2</v>
      </c>
    </row>
    <row r="97" spans="1:14" ht="47.25">
      <c r="A97" s="101" t="s">
        <v>1159</v>
      </c>
      <c r="B97" s="101" t="s">
        <v>1160</v>
      </c>
      <c r="C97" s="9" t="s">
        <v>1161</v>
      </c>
      <c r="D97" s="102">
        <v>1331.4</v>
      </c>
      <c r="E97" s="102">
        <v>1331.4</v>
      </c>
      <c r="F97" s="102">
        <v>0</v>
      </c>
      <c r="G97" s="102">
        <v>0</v>
      </c>
      <c r="H97" s="102">
        <v>0</v>
      </c>
      <c r="I97" s="102">
        <v>0</v>
      </c>
      <c r="J97" s="102">
        <v>0</v>
      </c>
      <c r="K97" s="102">
        <v>0</v>
      </c>
      <c r="L97" s="102">
        <v>0</v>
      </c>
      <c r="M97" s="102">
        <v>0</v>
      </c>
      <c r="N97" s="102">
        <v>1331.4</v>
      </c>
    </row>
    <row r="98" spans="1:14" ht="31.5">
      <c r="A98" s="99" t="s">
        <v>1162</v>
      </c>
      <c r="B98" s="99"/>
      <c r="C98" s="12" t="s">
        <v>1163</v>
      </c>
      <c r="D98" s="100">
        <v>64604</v>
      </c>
      <c r="E98" s="100">
        <v>64604</v>
      </c>
      <c r="F98" s="100">
        <v>43725.200000000004</v>
      </c>
      <c r="G98" s="100">
        <v>4992.099999999999</v>
      </c>
      <c r="H98" s="100">
        <v>0</v>
      </c>
      <c r="I98" s="100">
        <v>338739</v>
      </c>
      <c r="J98" s="100">
        <v>74108.9</v>
      </c>
      <c r="K98" s="100">
        <v>11858.5</v>
      </c>
      <c r="L98" s="100">
        <v>10542.5</v>
      </c>
      <c r="M98" s="100">
        <v>264630.1</v>
      </c>
      <c r="N98" s="100">
        <v>403343</v>
      </c>
    </row>
    <row r="99" spans="1:14" ht="31.5">
      <c r="A99" s="101" t="s">
        <v>1164</v>
      </c>
      <c r="B99" s="101" t="s">
        <v>1165</v>
      </c>
      <c r="C99" s="9" t="s">
        <v>1166</v>
      </c>
      <c r="D99" s="102">
        <v>9033.4</v>
      </c>
      <c r="E99" s="102">
        <v>9033.4</v>
      </c>
      <c r="F99" s="102">
        <v>5994</v>
      </c>
      <c r="G99" s="102">
        <v>496.7</v>
      </c>
      <c r="H99" s="102">
        <v>0</v>
      </c>
      <c r="I99" s="102">
        <v>0</v>
      </c>
      <c r="J99" s="102">
        <v>0</v>
      </c>
      <c r="K99" s="102">
        <v>0</v>
      </c>
      <c r="L99" s="102">
        <v>0</v>
      </c>
      <c r="M99" s="102">
        <v>0</v>
      </c>
      <c r="N99" s="102">
        <v>9033.4</v>
      </c>
    </row>
    <row r="100" spans="1:14" ht="31.5">
      <c r="A100" s="101" t="s">
        <v>1167</v>
      </c>
      <c r="B100" s="101" t="s">
        <v>1165</v>
      </c>
      <c r="C100" s="9" t="s">
        <v>1168</v>
      </c>
      <c r="D100" s="102">
        <v>55570.6</v>
      </c>
      <c r="E100" s="102">
        <v>55570.6</v>
      </c>
      <c r="F100" s="102">
        <v>37731.2</v>
      </c>
      <c r="G100" s="102">
        <v>4495.4</v>
      </c>
      <c r="H100" s="102">
        <v>0</v>
      </c>
      <c r="I100" s="102">
        <v>76191</v>
      </c>
      <c r="J100" s="102">
        <v>71996.9</v>
      </c>
      <c r="K100" s="102">
        <v>11858.5</v>
      </c>
      <c r="L100" s="102">
        <v>10542.5</v>
      </c>
      <c r="M100" s="102">
        <v>4194.1</v>
      </c>
      <c r="N100" s="102">
        <v>131761.6</v>
      </c>
    </row>
    <row r="101" spans="1:14" ht="31.5">
      <c r="A101" s="99" t="s">
        <v>1169</v>
      </c>
      <c r="B101" s="99"/>
      <c r="C101" s="12" t="s">
        <v>1170</v>
      </c>
      <c r="D101" s="100">
        <v>5529.2</v>
      </c>
      <c r="E101" s="100">
        <v>4505.1</v>
      </c>
      <c r="F101" s="100">
        <v>2645.4</v>
      </c>
      <c r="G101" s="100">
        <v>491.8</v>
      </c>
      <c r="H101" s="100">
        <v>1024.1</v>
      </c>
      <c r="I101" s="100">
        <v>0</v>
      </c>
      <c r="J101" s="100">
        <v>0</v>
      </c>
      <c r="K101" s="100">
        <v>0</v>
      </c>
      <c r="L101" s="100">
        <v>0</v>
      </c>
      <c r="M101" s="100">
        <v>0</v>
      </c>
      <c r="N101" s="100">
        <v>5529.2</v>
      </c>
    </row>
    <row r="102" spans="1:14" ht="31.5">
      <c r="A102" s="101" t="s">
        <v>1171</v>
      </c>
      <c r="B102" s="101" t="s">
        <v>1157</v>
      </c>
      <c r="C102" s="9" t="s">
        <v>1172</v>
      </c>
      <c r="D102" s="102">
        <v>5529.2</v>
      </c>
      <c r="E102" s="102">
        <v>4505.1</v>
      </c>
      <c r="F102" s="102">
        <v>2645.4</v>
      </c>
      <c r="G102" s="102">
        <v>491.8</v>
      </c>
      <c r="H102" s="102">
        <v>1024.1</v>
      </c>
      <c r="I102" s="102">
        <v>0</v>
      </c>
      <c r="J102" s="102">
        <v>0</v>
      </c>
      <c r="K102" s="102">
        <v>0</v>
      </c>
      <c r="L102" s="102">
        <v>0</v>
      </c>
      <c r="M102" s="102">
        <v>0</v>
      </c>
      <c r="N102" s="102">
        <v>5529.2</v>
      </c>
    </row>
    <row r="103" spans="1:14" ht="47.25">
      <c r="A103" s="99" t="s">
        <v>1173</v>
      </c>
      <c r="B103" s="99"/>
      <c r="C103" s="12" t="s">
        <v>1174</v>
      </c>
      <c r="D103" s="100">
        <v>23832.600000000002</v>
      </c>
      <c r="E103" s="100">
        <v>23832.600000000002</v>
      </c>
      <c r="F103" s="100">
        <v>16865.4</v>
      </c>
      <c r="G103" s="100">
        <v>492</v>
      </c>
      <c r="H103" s="100">
        <v>0</v>
      </c>
      <c r="I103" s="100">
        <v>6000</v>
      </c>
      <c r="J103" s="100">
        <v>0</v>
      </c>
      <c r="K103" s="100">
        <v>0</v>
      </c>
      <c r="L103" s="100">
        <v>0</v>
      </c>
      <c r="M103" s="100">
        <v>6000</v>
      </c>
      <c r="N103" s="100">
        <v>29832.600000000002</v>
      </c>
    </row>
    <row r="104" spans="1:14" ht="47.25">
      <c r="A104" s="101" t="s">
        <v>1175</v>
      </c>
      <c r="B104" s="101" t="s">
        <v>1695</v>
      </c>
      <c r="C104" s="9" t="s">
        <v>1176</v>
      </c>
      <c r="D104" s="102">
        <v>23832.600000000002</v>
      </c>
      <c r="E104" s="102">
        <v>23832.600000000002</v>
      </c>
      <c r="F104" s="102">
        <v>16865.4</v>
      </c>
      <c r="G104" s="102">
        <v>492</v>
      </c>
      <c r="H104" s="102">
        <v>0</v>
      </c>
      <c r="I104" s="102">
        <v>0</v>
      </c>
      <c r="J104" s="102">
        <v>0</v>
      </c>
      <c r="K104" s="102">
        <v>0</v>
      </c>
      <c r="L104" s="102">
        <v>0</v>
      </c>
      <c r="M104" s="102">
        <v>0</v>
      </c>
      <c r="N104" s="102">
        <v>23832.600000000002</v>
      </c>
    </row>
    <row r="105" spans="1:14" ht="31.5">
      <c r="A105" s="99" t="s">
        <v>1177</v>
      </c>
      <c r="B105" s="99"/>
      <c r="C105" s="12" t="s">
        <v>1178</v>
      </c>
      <c r="D105" s="100">
        <v>506587.3</v>
      </c>
      <c r="E105" s="100">
        <v>497957</v>
      </c>
      <c r="F105" s="100">
        <v>339475.8</v>
      </c>
      <c r="G105" s="100">
        <v>20363.6</v>
      </c>
      <c r="H105" s="100">
        <v>8630.3</v>
      </c>
      <c r="I105" s="100">
        <v>84707.8</v>
      </c>
      <c r="J105" s="100">
        <v>25583.5</v>
      </c>
      <c r="K105" s="100">
        <v>2675</v>
      </c>
      <c r="L105" s="100">
        <v>9559.8</v>
      </c>
      <c r="M105" s="100">
        <v>59124.3</v>
      </c>
      <c r="N105" s="100">
        <v>591295.1</v>
      </c>
    </row>
    <row r="106" spans="1:14" ht="31.5">
      <c r="A106" s="101" t="s">
        <v>1179</v>
      </c>
      <c r="B106" s="101" t="s">
        <v>1132</v>
      </c>
      <c r="C106" s="9" t="s">
        <v>1180</v>
      </c>
      <c r="D106" s="102">
        <v>486474</v>
      </c>
      <c r="E106" s="102">
        <v>486474</v>
      </c>
      <c r="F106" s="102">
        <v>339475.8</v>
      </c>
      <c r="G106" s="102">
        <v>20363.6</v>
      </c>
      <c r="H106" s="102">
        <v>0</v>
      </c>
      <c r="I106" s="102">
        <v>25006.9</v>
      </c>
      <c r="J106" s="102">
        <v>21369</v>
      </c>
      <c r="K106" s="102">
        <v>2495.9</v>
      </c>
      <c r="L106" s="102">
        <v>9559.8</v>
      </c>
      <c r="M106" s="102">
        <v>3637.9</v>
      </c>
      <c r="N106" s="102">
        <v>511480.9</v>
      </c>
    </row>
    <row r="107" spans="1:14" ht="31.5">
      <c r="A107" s="101" t="s">
        <v>1181</v>
      </c>
      <c r="B107" s="101" t="s">
        <v>1132</v>
      </c>
      <c r="C107" s="9" t="s">
        <v>1182</v>
      </c>
      <c r="D107" s="102">
        <v>11383.1</v>
      </c>
      <c r="E107" s="102">
        <v>11383.1</v>
      </c>
      <c r="F107" s="102">
        <v>0</v>
      </c>
      <c r="G107" s="102">
        <v>0</v>
      </c>
      <c r="H107" s="102">
        <v>0</v>
      </c>
      <c r="I107" s="102">
        <v>0</v>
      </c>
      <c r="J107" s="102">
        <v>0</v>
      </c>
      <c r="K107" s="102">
        <v>0</v>
      </c>
      <c r="L107" s="102">
        <v>0</v>
      </c>
      <c r="M107" s="102">
        <v>0</v>
      </c>
      <c r="N107" s="102">
        <v>11383.1</v>
      </c>
    </row>
    <row r="108" spans="1:14" ht="31.5">
      <c r="A108" s="101" t="s">
        <v>1183</v>
      </c>
      <c r="B108" s="101" t="s">
        <v>1184</v>
      </c>
      <c r="C108" s="9" t="s">
        <v>1185</v>
      </c>
      <c r="D108" s="102">
        <v>7253.3</v>
      </c>
      <c r="E108" s="102">
        <v>0</v>
      </c>
      <c r="F108" s="102">
        <v>0</v>
      </c>
      <c r="G108" s="102">
        <v>0</v>
      </c>
      <c r="H108" s="102">
        <v>7253.3</v>
      </c>
      <c r="I108" s="102">
        <v>0</v>
      </c>
      <c r="J108" s="102">
        <v>0</v>
      </c>
      <c r="K108" s="102">
        <v>0</v>
      </c>
      <c r="L108" s="102">
        <v>0</v>
      </c>
      <c r="M108" s="102">
        <v>0</v>
      </c>
      <c r="N108" s="102">
        <v>7253.3</v>
      </c>
    </row>
    <row r="109" spans="1:14" ht="47.25">
      <c r="A109" s="101" t="s">
        <v>1186</v>
      </c>
      <c r="B109" s="101" t="s">
        <v>1187</v>
      </c>
      <c r="C109" s="9" t="s">
        <v>1188</v>
      </c>
      <c r="D109" s="102">
        <v>1377</v>
      </c>
      <c r="E109" s="102">
        <v>0</v>
      </c>
      <c r="F109" s="102">
        <v>0</v>
      </c>
      <c r="G109" s="102">
        <v>0</v>
      </c>
      <c r="H109" s="102">
        <v>1377</v>
      </c>
      <c r="I109" s="102">
        <v>0</v>
      </c>
      <c r="J109" s="102">
        <v>0</v>
      </c>
      <c r="K109" s="102">
        <v>0</v>
      </c>
      <c r="L109" s="102">
        <v>0</v>
      </c>
      <c r="M109" s="102">
        <v>0</v>
      </c>
      <c r="N109" s="102">
        <v>1377</v>
      </c>
    </row>
    <row r="110" spans="1:14" ht="15.75">
      <c r="A110" s="101" t="s">
        <v>1189</v>
      </c>
      <c r="B110" s="101" t="s">
        <v>1132</v>
      </c>
      <c r="C110" s="9" t="s">
        <v>1769</v>
      </c>
      <c r="D110" s="102">
        <v>99.9</v>
      </c>
      <c r="E110" s="102">
        <v>99.9</v>
      </c>
      <c r="F110" s="102">
        <v>0</v>
      </c>
      <c r="G110" s="102">
        <v>0</v>
      </c>
      <c r="H110" s="102">
        <v>0</v>
      </c>
      <c r="I110" s="102">
        <v>59700.9</v>
      </c>
      <c r="J110" s="102">
        <v>4214.5</v>
      </c>
      <c r="K110" s="102">
        <v>179.1</v>
      </c>
      <c r="L110" s="102">
        <v>0</v>
      </c>
      <c r="M110" s="102">
        <v>55486.4</v>
      </c>
      <c r="N110" s="102">
        <v>59800.8</v>
      </c>
    </row>
    <row r="111" spans="1:14" ht="31.5">
      <c r="A111" s="99" t="s">
        <v>1770</v>
      </c>
      <c r="B111" s="99"/>
      <c r="C111" s="12" t="s">
        <v>1771</v>
      </c>
      <c r="D111" s="100">
        <v>4772.7</v>
      </c>
      <c r="E111" s="100">
        <v>4714.5</v>
      </c>
      <c r="F111" s="100">
        <v>3331.6</v>
      </c>
      <c r="G111" s="100">
        <v>61.9</v>
      </c>
      <c r="H111" s="100">
        <v>58.2</v>
      </c>
      <c r="I111" s="100">
        <v>0</v>
      </c>
      <c r="J111" s="100">
        <v>0</v>
      </c>
      <c r="K111" s="100">
        <v>0</v>
      </c>
      <c r="L111" s="100">
        <v>0</v>
      </c>
      <c r="M111" s="100">
        <v>0</v>
      </c>
      <c r="N111" s="100">
        <v>4772.7</v>
      </c>
    </row>
    <row r="112" spans="1:14" ht="31.5">
      <c r="A112" s="101" t="s">
        <v>1772</v>
      </c>
      <c r="B112" s="101" t="s">
        <v>1157</v>
      </c>
      <c r="C112" s="9" t="s">
        <v>1773</v>
      </c>
      <c r="D112" s="102">
        <v>4714.5</v>
      </c>
      <c r="E112" s="102">
        <v>4714.5</v>
      </c>
      <c r="F112" s="102">
        <v>3331.6</v>
      </c>
      <c r="G112" s="102">
        <v>61.9</v>
      </c>
      <c r="H112" s="102">
        <v>0</v>
      </c>
      <c r="I112" s="102">
        <v>0</v>
      </c>
      <c r="J112" s="102">
        <v>0</v>
      </c>
      <c r="K112" s="102">
        <v>0</v>
      </c>
      <c r="L112" s="102">
        <v>0</v>
      </c>
      <c r="M112" s="102">
        <v>0</v>
      </c>
      <c r="N112" s="102">
        <v>4714.5</v>
      </c>
    </row>
    <row r="113" spans="1:14" ht="31.5">
      <c r="A113" s="101" t="s">
        <v>1774</v>
      </c>
      <c r="B113" s="101" t="s">
        <v>1135</v>
      </c>
      <c r="C113" s="9" t="s">
        <v>1775</v>
      </c>
      <c r="D113" s="102">
        <v>58.2</v>
      </c>
      <c r="E113" s="102">
        <v>0</v>
      </c>
      <c r="F113" s="102">
        <v>0</v>
      </c>
      <c r="G113" s="102">
        <v>0</v>
      </c>
      <c r="H113" s="102">
        <v>58.2</v>
      </c>
      <c r="I113" s="102">
        <v>0</v>
      </c>
      <c r="J113" s="102">
        <v>0</v>
      </c>
      <c r="K113" s="102">
        <v>0</v>
      </c>
      <c r="L113" s="102">
        <v>0</v>
      </c>
      <c r="M113" s="102">
        <v>0</v>
      </c>
      <c r="N113" s="102">
        <v>58.2</v>
      </c>
    </row>
    <row r="114" spans="1:14" ht="31.5">
      <c r="A114" s="99" t="s">
        <v>1776</v>
      </c>
      <c r="B114" s="99"/>
      <c r="C114" s="12" t="s">
        <v>1777</v>
      </c>
      <c r="D114" s="100">
        <v>9050.1</v>
      </c>
      <c r="E114" s="100">
        <v>9050.1</v>
      </c>
      <c r="F114" s="100">
        <v>6311.900000000001</v>
      </c>
      <c r="G114" s="100">
        <v>195.9</v>
      </c>
      <c r="H114" s="100">
        <v>0</v>
      </c>
      <c r="I114" s="100">
        <v>0</v>
      </c>
      <c r="J114" s="100">
        <v>0</v>
      </c>
      <c r="K114" s="100">
        <v>0</v>
      </c>
      <c r="L114" s="100">
        <v>0</v>
      </c>
      <c r="M114" s="100">
        <v>0</v>
      </c>
      <c r="N114" s="100">
        <v>9050.1</v>
      </c>
    </row>
    <row r="115" spans="1:14" ht="31.5">
      <c r="A115" s="101" t="s">
        <v>1778</v>
      </c>
      <c r="B115" s="101" t="s">
        <v>1157</v>
      </c>
      <c r="C115" s="9" t="s">
        <v>1779</v>
      </c>
      <c r="D115" s="102">
        <v>9050.1</v>
      </c>
      <c r="E115" s="102">
        <v>9050.1</v>
      </c>
      <c r="F115" s="102">
        <v>6311.900000000001</v>
      </c>
      <c r="G115" s="102">
        <v>195.9</v>
      </c>
      <c r="H115" s="102">
        <v>0</v>
      </c>
      <c r="I115" s="102">
        <v>0</v>
      </c>
      <c r="J115" s="102">
        <v>0</v>
      </c>
      <c r="K115" s="102">
        <v>0</v>
      </c>
      <c r="L115" s="102">
        <v>0</v>
      </c>
      <c r="M115" s="102">
        <v>0</v>
      </c>
      <c r="N115" s="102">
        <v>9050.1</v>
      </c>
    </row>
    <row r="116" spans="1:14" ht="31.5">
      <c r="A116" s="97" t="s">
        <v>1780</v>
      </c>
      <c r="B116" s="97"/>
      <c r="C116" s="10" t="s">
        <v>1781</v>
      </c>
      <c r="D116" s="98">
        <v>1272752.7</v>
      </c>
      <c r="E116" s="98">
        <v>1271671.7</v>
      </c>
      <c r="F116" s="98">
        <v>72041.7</v>
      </c>
      <c r="G116" s="98">
        <v>55829.8</v>
      </c>
      <c r="H116" s="98">
        <v>1081</v>
      </c>
      <c r="I116" s="98">
        <v>8872.1</v>
      </c>
      <c r="J116" s="98">
        <v>8658</v>
      </c>
      <c r="K116" s="98">
        <v>5244.5</v>
      </c>
      <c r="L116" s="98">
        <v>1352.2</v>
      </c>
      <c r="M116" s="98">
        <v>214.1</v>
      </c>
      <c r="N116" s="98">
        <v>1281624.8</v>
      </c>
    </row>
    <row r="117" spans="1:14" ht="31.5">
      <c r="A117" s="99" t="s">
        <v>1782</v>
      </c>
      <c r="B117" s="99"/>
      <c r="C117" s="12" t="s">
        <v>1783</v>
      </c>
      <c r="D117" s="100">
        <v>1272752.7</v>
      </c>
      <c r="E117" s="100">
        <v>1271671.7</v>
      </c>
      <c r="F117" s="100">
        <v>72041.7</v>
      </c>
      <c r="G117" s="100">
        <v>55829.8</v>
      </c>
      <c r="H117" s="100">
        <v>1081</v>
      </c>
      <c r="I117" s="100">
        <v>8872.1</v>
      </c>
      <c r="J117" s="100">
        <v>8658</v>
      </c>
      <c r="K117" s="100">
        <v>5244.5</v>
      </c>
      <c r="L117" s="100">
        <v>1352.2</v>
      </c>
      <c r="M117" s="100">
        <v>214.1</v>
      </c>
      <c r="N117" s="100">
        <v>1281624.8</v>
      </c>
    </row>
    <row r="118" spans="1:14" ht="47.25">
      <c r="A118" s="101" t="s">
        <v>1784</v>
      </c>
      <c r="B118" s="101" t="s">
        <v>1785</v>
      </c>
      <c r="C118" s="9" t="s">
        <v>1786</v>
      </c>
      <c r="D118" s="102">
        <v>68106.1</v>
      </c>
      <c r="E118" s="102">
        <v>68106.1</v>
      </c>
      <c r="F118" s="102">
        <v>43856.4</v>
      </c>
      <c r="G118" s="102">
        <v>3633.7000000000003</v>
      </c>
      <c r="H118" s="102">
        <v>0</v>
      </c>
      <c r="I118" s="102">
        <v>0</v>
      </c>
      <c r="J118" s="102">
        <v>0</v>
      </c>
      <c r="K118" s="102">
        <v>0</v>
      </c>
      <c r="L118" s="102">
        <v>0</v>
      </c>
      <c r="M118" s="102">
        <v>0</v>
      </c>
      <c r="N118" s="102">
        <v>68106.1</v>
      </c>
    </row>
    <row r="119" spans="1:14" ht="63">
      <c r="A119" s="101" t="s">
        <v>1787</v>
      </c>
      <c r="B119" s="101" t="s">
        <v>1785</v>
      </c>
      <c r="C119" s="9" t="s">
        <v>1788</v>
      </c>
      <c r="D119" s="102">
        <v>89750.5</v>
      </c>
      <c r="E119" s="102">
        <v>89750.5</v>
      </c>
      <c r="F119" s="102">
        <v>0</v>
      </c>
      <c r="G119" s="102">
        <v>0</v>
      </c>
      <c r="H119" s="102">
        <v>0</v>
      </c>
      <c r="I119" s="102">
        <v>0</v>
      </c>
      <c r="J119" s="102">
        <v>0</v>
      </c>
      <c r="K119" s="102">
        <v>0</v>
      </c>
      <c r="L119" s="102">
        <v>0</v>
      </c>
      <c r="M119" s="102">
        <v>0</v>
      </c>
      <c r="N119" s="102">
        <v>89750.5</v>
      </c>
    </row>
    <row r="120" spans="1:14" ht="63">
      <c r="A120" s="101" t="s">
        <v>1789</v>
      </c>
      <c r="B120" s="101" t="s">
        <v>1785</v>
      </c>
      <c r="C120" s="9" t="s">
        <v>1790</v>
      </c>
      <c r="D120" s="102">
        <v>1081375.2</v>
      </c>
      <c r="E120" s="102">
        <v>1081294.2</v>
      </c>
      <c r="F120" s="102">
        <v>23603.7</v>
      </c>
      <c r="G120" s="102">
        <v>51558.700000000004</v>
      </c>
      <c r="H120" s="102">
        <v>81</v>
      </c>
      <c r="I120" s="102">
        <v>7206.400000000001</v>
      </c>
      <c r="J120" s="102">
        <v>7042.3</v>
      </c>
      <c r="K120" s="102">
        <v>4602</v>
      </c>
      <c r="L120" s="102">
        <v>1063.2</v>
      </c>
      <c r="M120" s="102">
        <v>164.1</v>
      </c>
      <c r="N120" s="102">
        <v>1088581.6</v>
      </c>
    </row>
    <row r="121" spans="1:14" ht="31.5">
      <c r="A121" s="101" t="s">
        <v>1791</v>
      </c>
      <c r="B121" s="101" t="s">
        <v>1785</v>
      </c>
      <c r="C121" s="9" t="s">
        <v>1792</v>
      </c>
      <c r="D121" s="102">
        <v>10593.300000000001</v>
      </c>
      <c r="E121" s="102">
        <v>10593.300000000001</v>
      </c>
      <c r="F121" s="102">
        <v>0</v>
      </c>
      <c r="G121" s="102">
        <v>275.6</v>
      </c>
      <c r="H121" s="102">
        <v>0</v>
      </c>
      <c r="I121" s="102">
        <v>0</v>
      </c>
      <c r="J121" s="102">
        <v>0</v>
      </c>
      <c r="K121" s="102">
        <v>0</v>
      </c>
      <c r="L121" s="102">
        <v>0</v>
      </c>
      <c r="M121" s="102">
        <v>0</v>
      </c>
      <c r="N121" s="102">
        <v>10593.300000000001</v>
      </c>
    </row>
    <row r="122" spans="1:14" ht="78.75">
      <c r="A122" s="101" t="s">
        <v>1793</v>
      </c>
      <c r="B122" s="101" t="s">
        <v>1785</v>
      </c>
      <c r="C122" s="9" t="s">
        <v>1794</v>
      </c>
      <c r="D122" s="102">
        <v>369.40000000000003</v>
      </c>
      <c r="E122" s="102">
        <v>369.40000000000003</v>
      </c>
      <c r="F122" s="102">
        <v>0</v>
      </c>
      <c r="G122" s="102">
        <v>0</v>
      </c>
      <c r="H122" s="102">
        <v>0</v>
      </c>
      <c r="I122" s="102">
        <v>0</v>
      </c>
      <c r="J122" s="102">
        <v>0</v>
      </c>
      <c r="K122" s="102">
        <v>0</v>
      </c>
      <c r="L122" s="102">
        <v>0</v>
      </c>
      <c r="M122" s="102">
        <v>0</v>
      </c>
      <c r="N122" s="102">
        <v>369.40000000000003</v>
      </c>
    </row>
    <row r="123" spans="1:14" ht="31.5">
      <c r="A123" s="97" t="s">
        <v>1795</v>
      </c>
      <c r="B123" s="97"/>
      <c r="C123" s="10" t="s">
        <v>1796</v>
      </c>
      <c r="D123" s="98">
        <v>682497.6</v>
      </c>
      <c r="E123" s="98">
        <v>672554.8</v>
      </c>
      <c r="F123" s="98">
        <v>309766.8</v>
      </c>
      <c r="G123" s="98">
        <v>29425.9</v>
      </c>
      <c r="H123" s="98">
        <v>9942.8</v>
      </c>
      <c r="I123" s="98">
        <v>134570.6</v>
      </c>
      <c r="J123" s="98">
        <v>125313.40000000001</v>
      </c>
      <c r="K123" s="98">
        <v>43393.1</v>
      </c>
      <c r="L123" s="98">
        <v>6925.6</v>
      </c>
      <c r="M123" s="98">
        <v>9257.2</v>
      </c>
      <c r="N123" s="98">
        <v>817068.2000000001</v>
      </c>
    </row>
    <row r="124" spans="1:14" ht="47.25">
      <c r="A124" s="99" t="s">
        <v>1797</v>
      </c>
      <c r="B124" s="99"/>
      <c r="C124" s="12" t="s">
        <v>1798</v>
      </c>
      <c r="D124" s="100">
        <v>682497.6</v>
      </c>
      <c r="E124" s="100">
        <v>672554.8</v>
      </c>
      <c r="F124" s="100">
        <v>309766.8</v>
      </c>
      <c r="G124" s="100">
        <v>29425.9</v>
      </c>
      <c r="H124" s="100">
        <v>9942.8</v>
      </c>
      <c r="I124" s="100">
        <v>134570.6</v>
      </c>
      <c r="J124" s="100">
        <v>125313.40000000001</v>
      </c>
      <c r="K124" s="100">
        <v>43393.1</v>
      </c>
      <c r="L124" s="100">
        <v>6925.6</v>
      </c>
      <c r="M124" s="100">
        <v>9257.2</v>
      </c>
      <c r="N124" s="100">
        <v>817068.2000000001</v>
      </c>
    </row>
    <row r="125" spans="1:14" ht="31.5">
      <c r="A125" s="101" t="s">
        <v>1799</v>
      </c>
      <c r="B125" s="101" t="s">
        <v>1537</v>
      </c>
      <c r="C125" s="9" t="s">
        <v>1800</v>
      </c>
      <c r="D125" s="102">
        <v>16565</v>
      </c>
      <c r="E125" s="102">
        <v>16565</v>
      </c>
      <c r="F125" s="102">
        <v>11320.300000000001</v>
      </c>
      <c r="G125" s="102">
        <v>634.7</v>
      </c>
      <c r="H125" s="102">
        <v>0</v>
      </c>
      <c r="I125" s="102">
        <v>200</v>
      </c>
      <c r="J125" s="102">
        <v>200</v>
      </c>
      <c r="K125" s="102">
        <v>0</v>
      </c>
      <c r="L125" s="102">
        <v>0</v>
      </c>
      <c r="M125" s="102">
        <v>0</v>
      </c>
      <c r="N125" s="102">
        <v>16765</v>
      </c>
    </row>
    <row r="126" spans="1:14" ht="94.5">
      <c r="A126" s="101" t="s">
        <v>1801</v>
      </c>
      <c r="B126" s="101" t="s">
        <v>1802</v>
      </c>
      <c r="C126" s="9" t="s">
        <v>1803</v>
      </c>
      <c r="D126" s="102">
        <v>9942.8</v>
      </c>
      <c r="E126" s="102">
        <v>0</v>
      </c>
      <c r="F126" s="102">
        <v>0</v>
      </c>
      <c r="G126" s="102">
        <v>0</v>
      </c>
      <c r="H126" s="102">
        <v>9942.8</v>
      </c>
      <c r="I126" s="102">
        <v>1740</v>
      </c>
      <c r="J126" s="102">
        <v>0</v>
      </c>
      <c r="K126" s="102">
        <v>0</v>
      </c>
      <c r="L126" s="102">
        <v>0</v>
      </c>
      <c r="M126" s="102">
        <v>1740</v>
      </c>
      <c r="N126" s="102">
        <v>11682.800000000001</v>
      </c>
    </row>
    <row r="127" spans="1:14" ht="47.25">
      <c r="A127" s="101" t="s">
        <v>1804</v>
      </c>
      <c r="B127" s="101" t="s">
        <v>985</v>
      </c>
      <c r="C127" s="9" t="s">
        <v>1805</v>
      </c>
      <c r="D127" s="102">
        <v>2955.4</v>
      </c>
      <c r="E127" s="102">
        <v>2955.4</v>
      </c>
      <c r="F127" s="102">
        <v>2104</v>
      </c>
      <c r="G127" s="102">
        <v>66.8</v>
      </c>
      <c r="H127" s="102">
        <v>0</v>
      </c>
      <c r="I127" s="102">
        <v>980.2</v>
      </c>
      <c r="J127" s="102">
        <v>887.5</v>
      </c>
      <c r="K127" s="102">
        <v>306.7</v>
      </c>
      <c r="L127" s="102">
        <v>101.8</v>
      </c>
      <c r="M127" s="102">
        <v>92.7</v>
      </c>
      <c r="N127" s="102">
        <v>3935.6</v>
      </c>
    </row>
    <row r="128" spans="1:14" ht="78.75">
      <c r="A128" s="101" t="s">
        <v>1806</v>
      </c>
      <c r="B128" s="101" t="s">
        <v>991</v>
      </c>
      <c r="C128" s="9" t="s">
        <v>1807</v>
      </c>
      <c r="D128" s="102">
        <v>7547</v>
      </c>
      <c r="E128" s="102">
        <v>7547</v>
      </c>
      <c r="F128" s="102">
        <v>232.5</v>
      </c>
      <c r="G128" s="102">
        <v>14</v>
      </c>
      <c r="H128" s="102">
        <v>0</v>
      </c>
      <c r="I128" s="102">
        <v>7</v>
      </c>
      <c r="J128" s="102">
        <v>7</v>
      </c>
      <c r="K128" s="102">
        <v>0</v>
      </c>
      <c r="L128" s="102">
        <v>1.5</v>
      </c>
      <c r="M128" s="102">
        <v>0</v>
      </c>
      <c r="N128" s="102">
        <v>7554</v>
      </c>
    </row>
    <row r="129" spans="1:14" ht="110.25">
      <c r="A129" s="101" t="s">
        <v>1808</v>
      </c>
      <c r="B129" s="101" t="s">
        <v>1537</v>
      </c>
      <c r="C129" s="9" t="s">
        <v>1809</v>
      </c>
      <c r="D129" s="102">
        <v>614631.4</v>
      </c>
      <c r="E129" s="102">
        <v>614631.4</v>
      </c>
      <c r="F129" s="102">
        <v>296110</v>
      </c>
      <c r="G129" s="102">
        <v>28710.4</v>
      </c>
      <c r="H129" s="102">
        <v>0</v>
      </c>
      <c r="I129" s="102">
        <v>131643.4</v>
      </c>
      <c r="J129" s="102">
        <v>124218.90000000001</v>
      </c>
      <c r="K129" s="102">
        <v>43086.4</v>
      </c>
      <c r="L129" s="102">
        <v>6822.3</v>
      </c>
      <c r="M129" s="102">
        <v>7424.5</v>
      </c>
      <c r="N129" s="102">
        <v>746274.8</v>
      </c>
    </row>
    <row r="130" spans="1:14" ht="31.5">
      <c r="A130" s="101" t="s">
        <v>1810</v>
      </c>
      <c r="B130" s="101" t="s">
        <v>1537</v>
      </c>
      <c r="C130" s="9" t="s">
        <v>1811</v>
      </c>
      <c r="D130" s="102">
        <v>28387</v>
      </c>
      <c r="E130" s="102">
        <v>28387</v>
      </c>
      <c r="F130" s="102">
        <v>0</v>
      </c>
      <c r="G130" s="102">
        <v>0</v>
      </c>
      <c r="H130" s="102">
        <v>0</v>
      </c>
      <c r="I130" s="102">
        <v>0</v>
      </c>
      <c r="J130" s="102">
        <v>0</v>
      </c>
      <c r="K130" s="102">
        <v>0</v>
      </c>
      <c r="L130" s="102">
        <v>0</v>
      </c>
      <c r="M130" s="102">
        <v>0</v>
      </c>
      <c r="N130" s="102">
        <v>28387</v>
      </c>
    </row>
    <row r="131" spans="1:14" ht="15.75">
      <c r="A131" s="97" t="s">
        <v>1812</v>
      </c>
      <c r="B131" s="97"/>
      <c r="C131" s="10" t="s">
        <v>1813</v>
      </c>
      <c r="D131" s="98">
        <v>2083367.5</v>
      </c>
      <c r="E131" s="98">
        <v>2076807.6</v>
      </c>
      <c r="F131" s="98">
        <v>375312.2</v>
      </c>
      <c r="G131" s="98">
        <v>32489.4</v>
      </c>
      <c r="H131" s="98">
        <v>6559.900000000001</v>
      </c>
      <c r="I131" s="98">
        <v>294024.2</v>
      </c>
      <c r="J131" s="98">
        <v>244744.80000000002</v>
      </c>
      <c r="K131" s="98">
        <v>50560.1</v>
      </c>
      <c r="L131" s="98">
        <v>5832.3</v>
      </c>
      <c r="M131" s="98">
        <v>49279.4</v>
      </c>
      <c r="N131" s="98">
        <v>2377391.7</v>
      </c>
    </row>
    <row r="132" spans="1:14" ht="31.5">
      <c r="A132" s="99" t="s">
        <v>1814</v>
      </c>
      <c r="B132" s="99"/>
      <c r="C132" s="12" t="s">
        <v>1815</v>
      </c>
      <c r="D132" s="100">
        <v>2017223.4000000001</v>
      </c>
      <c r="E132" s="100">
        <v>2010663.5</v>
      </c>
      <c r="F132" s="100">
        <v>373188.10000000003</v>
      </c>
      <c r="G132" s="100">
        <v>32414.8</v>
      </c>
      <c r="H132" s="100">
        <v>6559.900000000001</v>
      </c>
      <c r="I132" s="100">
        <v>292524.2</v>
      </c>
      <c r="J132" s="100">
        <v>243294.80000000002</v>
      </c>
      <c r="K132" s="100">
        <v>50560.1</v>
      </c>
      <c r="L132" s="100">
        <v>5832.3</v>
      </c>
      <c r="M132" s="100">
        <v>49229.4</v>
      </c>
      <c r="N132" s="100">
        <v>2309747.6</v>
      </c>
    </row>
    <row r="133" spans="1:14" ht="31.5">
      <c r="A133" s="101" t="s">
        <v>1816</v>
      </c>
      <c r="B133" s="101" t="s">
        <v>1817</v>
      </c>
      <c r="C133" s="9" t="s">
        <v>1818</v>
      </c>
      <c r="D133" s="102">
        <v>23189.7</v>
      </c>
      <c r="E133" s="102">
        <v>23189.7</v>
      </c>
      <c r="F133" s="102">
        <v>15205.4</v>
      </c>
      <c r="G133" s="102">
        <v>858.9</v>
      </c>
      <c r="H133" s="102">
        <v>0</v>
      </c>
      <c r="I133" s="102">
        <v>0</v>
      </c>
      <c r="J133" s="102">
        <v>0</v>
      </c>
      <c r="K133" s="102">
        <v>0</v>
      </c>
      <c r="L133" s="102">
        <v>0</v>
      </c>
      <c r="M133" s="102">
        <v>0</v>
      </c>
      <c r="N133" s="102">
        <v>23189.7</v>
      </c>
    </row>
    <row r="134" spans="1:14" ht="94.5">
      <c r="A134" s="101" t="s">
        <v>1819</v>
      </c>
      <c r="B134" s="101" t="s">
        <v>1820</v>
      </c>
      <c r="C134" s="9" t="s">
        <v>1821</v>
      </c>
      <c r="D134" s="102">
        <v>76618.1</v>
      </c>
      <c r="E134" s="102">
        <v>76618.1</v>
      </c>
      <c r="F134" s="102">
        <v>47373</v>
      </c>
      <c r="G134" s="102">
        <v>5177.1</v>
      </c>
      <c r="H134" s="102">
        <v>0</v>
      </c>
      <c r="I134" s="102">
        <v>1152.6</v>
      </c>
      <c r="J134" s="102">
        <v>1081.6</v>
      </c>
      <c r="K134" s="102">
        <v>436.6</v>
      </c>
      <c r="L134" s="102">
        <v>51.7</v>
      </c>
      <c r="M134" s="102">
        <v>71</v>
      </c>
      <c r="N134" s="102">
        <v>77770.7</v>
      </c>
    </row>
    <row r="135" spans="1:14" ht="47.25">
      <c r="A135" s="101" t="s">
        <v>1822</v>
      </c>
      <c r="B135" s="101" t="s">
        <v>1823</v>
      </c>
      <c r="C135" s="9" t="s">
        <v>1824</v>
      </c>
      <c r="D135" s="102">
        <v>35961.3</v>
      </c>
      <c r="E135" s="102">
        <v>35961.3</v>
      </c>
      <c r="F135" s="102">
        <v>0</v>
      </c>
      <c r="G135" s="102">
        <v>0</v>
      </c>
      <c r="H135" s="102">
        <v>0</v>
      </c>
      <c r="I135" s="102">
        <v>5629</v>
      </c>
      <c r="J135" s="102">
        <v>5460.5</v>
      </c>
      <c r="K135" s="102">
        <v>0</v>
      </c>
      <c r="L135" s="102">
        <v>0</v>
      </c>
      <c r="M135" s="102">
        <v>168.5</v>
      </c>
      <c r="N135" s="102">
        <v>41590.3</v>
      </c>
    </row>
    <row r="136" spans="1:14" ht="47.25">
      <c r="A136" s="101" t="s">
        <v>1825</v>
      </c>
      <c r="B136" s="101" t="s">
        <v>1661</v>
      </c>
      <c r="C136" s="9" t="s">
        <v>1826</v>
      </c>
      <c r="D136" s="102">
        <v>473386</v>
      </c>
      <c r="E136" s="102">
        <v>473386</v>
      </c>
      <c r="F136" s="102">
        <v>0</v>
      </c>
      <c r="G136" s="102">
        <v>0</v>
      </c>
      <c r="H136" s="102">
        <v>0</v>
      </c>
      <c r="I136" s="102">
        <v>131874.7</v>
      </c>
      <c r="J136" s="102">
        <v>122289.7</v>
      </c>
      <c r="K136" s="102">
        <v>0</v>
      </c>
      <c r="L136" s="102">
        <v>0</v>
      </c>
      <c r="M136" s="102">
        <v>9585</v>
      </c>
      <c r="N136" s="102">
        <v>605260.7000000001</v>
      </c>
    </row>
    <row r="137" spans="1:14" ht="110.25">
      <c r="A137" s="101" t="s">
        <v>1827</v>
      </c>
      <c r="B137" s="101" t="s">
        <v>985</v>
      </c>
      <c r="C137" s="9" t="s">
        <v>1828</v>
      </c>
      <c r="D137" s="102">
        <v>11893.1</v>
      </c>
      <c r="E137" s="102">
        <v>11893.1</v>
      </c>
      <c r="F137" s="102">
        <v>7152.3</v>
      </c>
      <c r="G137" s="102">
        <v>242.20000000000002</v>
      </c>
      <c r="H137" s="102">
        <v>0</v>
      </c>
      <c r="I137" s="102">
        <v>43022.6</v>
      </c>
      <c r="J137" s="102">
        <v>41986.6</v>
      </c>
      <c r="K137" s="102">
        <v>26453</v>
      </c>
      <c r="L137" s="102">
        <v>1185.6</v>
      </c>
      <c r="M137" s="102">
        <v>1036</v>
      </c>
      <c r="N137" s="102">
        <v>54915.700000000004</v>
      </c>
    </row>
    <row r="138" spans="1:14" ht="63">
      <c r="A138" s="101" t="s">
        <v>1829</v>
      </c>
      <c r="B138" s="101" t="s">
        <v>1817</v>
      </c>
      <c r="C138" s="9" t="s">
        <v>1830</v>
      </c>
      <c r="D138" s="102">
        <v>9157.4</v>
      </c>
      <c r="E138" s="102">
        <v>9157.4</v>
      </c>
      <c r="F138" s="102">
        <v>0</v>
      </c>
      <c r="G138" s="102">
        <v>0</v>
      </c>
      <c r="H138" s="102">
        <v>0</v>
      </c>
      <c r="I138" s="102">
        <v>0</v>
      </c>
      <c r="J138" s="102">
        <v>0</v>
      </c>
      <c r="K138" s="102">
        <v>0</v>
      </c>
      <c r="L138" s="102">
        <v>0</v>
      </c>
      <c r="M138" s="102">
        <v>0</v>
      </c>
      <c r="N138" s="102">
        <v>9157.4</v>
      </c>
    </row>
    <row r="139" spans="1:14" ht="31.5">
      <c r="A139" s="101" t="s">
        <v>1831</v>
      </c>
      <c r="B139" s="101" t="s">
        <v>1832</v>
      </c>
      <c r="C139" s="9" t="s">
        <v>1833</v>
      </c>
      <c r="D139" s="102">
        <v>535519.9</v>
      </c>
      <c r="E139" s="102">
        <v>535519.9</v>
      </c>
      <c r="F139" s="102">
        <v>0</v>
      </c>
      <c r="G139" s="102">
        <v>0</v>
      </c>
      <c r="H139" s="102">
        <v>0</v>
      </c>
      <c r="I139" s="102">
        <v>0</v>
      </c>
      <c r="J139" s="102">
        <v>0</v>
      </c>
      <c r="K139" s="102">
        <v>0</v>
      </c>
      <c r="L139" s="102">
        <v>0</v>
      </c>
      <c r="M139" s="102">
        <v>0</v>
      </c>
      <c r="N139" s="102">
        <v>535519.9</v>
      </c>
    </row>
    <row r="140" spans="1:14" ht="47.25">
      <c r="A140" s="101" t="s">
        <v>1834</v>
      </c>
      <c r="B140" s="101" t="s">
        <v>1835</v>
      </c>
      <c r="C140" s="9" t="s">
        <v>1836</v>
      </c>
      <c r="D140" s="102">
        <v>360970.8</v>
      </c>
      <c r="E140" s="102">
        <v>360970.8</v>
      </c>
      <c r="F140" s="102">
        <v>0</v>
      </c>
      <c r="G140" s="102">
        <v>0</v>
      </c>
      <c r="H140" s="102">
        <v>0</v>
      </c>
      <c r="I140" s="102">
        <v>0</v>
      </c>
      <c r="J140" s="102">
        <v>0</v>
      </c>
      <c r="K140" s="102">
        <v>0</v>
      </c>
      <c r="L140" s="102">
        <v>0</v>
      </c>
      <c r="M140" s="102">
        <v>0</v>
      </c>
      <c r="N140" s="102">
        <v>360970.8</v>
      </c>
    </row>
    <row r="141" spans="1:14" ht="78.75">
      <c r="A141" s="101" t="s">
        <v>1837</v>
      </c>
      <c r="B141" s="101" t="s">
        <v>1817</v>
      </c>
      <c r="C141" s="9" t="s">
        <v>1838</v>
      </c>
      <c r="D141" s="102">
        <v>8969.4</v>
      </c>
      <c r="E141" s="102">
        <v>8969.4</v>
      </c>
      <c r="F141" s="102">
        <v>0</v>
      </c>
      <c r="G141" s="102">
        <v>0</v>
      </c>
      <c r="H141" s="102">
        <v>0</v>
      </c>
      <c r="I141" s="102">
        <v>0</v>
      </c>
      <c r="J141" s="102">
        <v>0</v>
      </c>
      <c r="K141" s="102">
        <v>0</v>
      </c>
      <c r="L141" s="102">
        <v>0</v>
      </c>
      <c r="M141" s="102">
        <v>0</v>
      </c>
      <c r="N141" s="102">
        <v>8969.4</v>
      </c>
    </row>
    <row r="142" spans="1:14" ht="220.5">
      <c r="A142" s="101" t="s">
        <v>1839</v>
      </c>
      <c r="B142" s="101" t="s">
        <v>1817</v>
      </c>
      <c r="C142" s="9" t="s">
        <v>1254</v>
      </c>
      <c r="D142" s="102">
        <v>14471.300000000001</v>
      </c>
      <c r="E142" s="102">
        <v>14471.300000000001</v>
      </c>
      <c r="F142" s="102">
        <v>0</v>
      </c>
      <c r="G142" s="102">
        <v>0</v>
      </c>
      <c r="H142" s="102">
        <v>0</v>
      </c>
      <c r="I142" s="102">
        <v>22091.100000000002</v>
      </c>
      <c r="J142" s="102">
        <v>0</v>
      </c>
      <c r="K142" s="102">
        <v>0</v>
      </c>
      <c r="L142" s="102">
        <v>0</v>
      </c>
      <c r="M142" s="102">
        <v>22091.100000000002</v>
      </c>
      <c r="N142" s="102">
        <v>36562.4</v>
      </c>
    </row>
    <row r="143" spans="1:14" ht="63">
      <c r="A143" s="101" t="s">
        <v>1255</v>
      </c>
      <c r="B143" s="101" t="s">
        <v>1144</v>
      </c>
      <c r="C143" s="9" t="s">
        <v>1256</v>
      </c>
      <c r="D143" s="102">
        <v>282039.8</v>
      </c>
      <c r="E143" s="102">
        <v>282039.8</v>
      </c>
      <c r="F143" s="102">
        <v>190791.6</v>
      </c>
      <c r="G143" s="102">
        <v>17044.7</v>
      </c>
      <c r="H143" s="102">
        <v>0</v>
      </c>
      <c r="I143" s="102">
        <v>22911.9</v>
      </c>
      <c r="J143" s="102">
        <v>19584.1</v>
      </c>
      <c r="K143" s="102">
        <v>2939.7000000000003</v>
      </c>
      <c r="L143" s="102">
        <v>799.3000000000001</v>
      </c>
      <c r="M143" s="102">
        <v>3327.8</v>
      </c>
      <c r="N143" s="102">
        <v>304951.7</v>
      </c>
    </row>
    <row r="144" spans="1:14" ht="189">
      <c r="A144" s="101" t="s">
        <v>1257</v>
      </c>
      <c r="B144" s="101" t="s">
        <v>1817</v>
      </c>
      <c r="C144" s="9" t="s">
        <v>1258</v>
      </c>
      <c r="D144" s="102">
        <v>787.6</v>
      </c>
      <c r="E144" s="102">
        <v>787.6</v>
      </c>
      <c r="F144" s="102">
        <v>0</v>
      </c>
      <c r="G144" s="102">
        <v>0</v>
      </c>
      <c r="H144" s="102">
        <v>0</v>
      </c>
      <c r="I144" s="102">
        <v>0</v>
      </c>
      <c r="J144" s="102">
        <v>0</v>
      </c>
      <c r="K144" s="102">
        <v>0</v>
      </c>
      <c r="L144" s="102">
        <v>0</v>
      </c>
      <c r="M144" s="102">
        <v>0</v>
      </c>
      <c r="N144" s="102">
        <v>787.6</v>
      </c>
    </row>
    <row r="145" spans="1:14" ht="94.5">
      <c r="A145" s="101" t="s">
        <v>1259</v>
      </c>
      <c r="B145" s="101" t="s">
        <v>991</v>
      </c>
      <c r="C145" s="9" t="s">
        <v>1260</v>
      </c>
      <c r="D145" s="102">
        <v>8460.9</v>
      </c>
      <c r="E145" s="102">
        <v>8460.9</v>
      </c>
      <c r="F145" s="102">
        <v>0</v>
      </c>
      <c r="G145" s="102">
        <v>0</v>
      </c>
      <c r="H145" s="102">
        <v>0</v>
      </c>
      <c r="I145" s="102">
        <v>0</v>
      </c>
      <c r="J145" s="102">
        <v>0</v>
      </c>
      <c r="K145" s="102">
        <v>0</v>
      </c>
      <c r="L145" s="102">
        <v>0</v>
      </c>
      <c r="M145" s="102">
        <v>0</v>
      </c>
      <c r="N145" s="102">
        <v>8460.9</v>
      </c>
    </row>
    <row r="146" spans="1:14" ht="110.25">
      <c r="A146" s="101" t="s">
        <v>1261</v>
      </c>
      <c r="B146" s="101" t="s">
        <v>1262</v>
      </c>
      <c r="C146" s="9" t="s">
        <v>1263</v>
      </c>
      <c r="D146" s="102">
        <v>169406.9</v>
      </c>
      <c r="E146" s="102">
        <v>169238.2</v>
      </c>
      <c r="F146" s="102">
        <v>112665.8</v>
      </c>
      <c r="G146" s="102">
        <v>9091.9</v>
      </c>
      <c r="H146" s="102">
        <v>168.70000000000002</v>
      </c>
      <c r="I146" s="102">
        <v>60642.3</v>
      </c>
      <c r="J146" s="102">
        <v>52892.3</v>
      </c>
      <c r="K146" s="102">
        <v>20730.8</v>
      </c>
      <c r="L146" s="102">
        <v>3795.7000000000003</v>
      </c>
      <c r="M146" s="102">
        <v>7750</v>
      </c>
      <c r="N146" s="102">
        <v>230049.2</v>
      </c>
    </row>
    <row r="147" spans="1:14" ht="31.5">
      <c r="A147" s="99" t="s">
        <v>1264</v>
      </c>
      <c r="B147" s="99"/>
      <c r="C147" s="12" t="s">
        <v>1265</v>
      </c>
      <c r="D147" s="100">
        <v>66144.1</v>
      </c>
      <c r="E147" s="100">
        <v>66144.1</v>
      </c>
      <c r="F147" s="100">
        <v>2124.1</v>
      </c>
      <c r="G147" s="100">
        <v>74.6</v>
      </c>
      <c r="H147" s="100">
        <v>0</v>
      </c>
      <c r="I147" s="100">
        <v>1500</v>
      </c>
      <c r="J147" s="100">
        <v>1450</v>
      </c>
      <c r="K147" s="100">
        <v>0</v>
      </c>
      <c r="L147" s="100">
        <v>0</v>
      </c>
      <c r="M147" s="100">
        <v>50</v>
      </c>
      <c r="N147" s="100">
        <v>67644.1</v>
      </c>
    </row>
    <row r="148" spans="1:14" ht="31.5">
      <c r="A148" s="101" t="s">
        <v>1266</v>
      </c>
      <c r="B148" s="101" t="s">
        <v>1267</v>
      </c>
      <c r="C148" s="9" t="s">
        <v>1268</v>
      </c>
      <c r="D148" s="102">
        <v>3042.4</v>
      </c>
      <c r="E148" s="102">
        <v>3042.4</v>
      </c>
      <c r="F148" s="102">
        <v>2124.1</v>
      </c>
      <c r="G148" s="102">
        <v>74.6</v>
      </c>
      <c r="H148" s="102">
        <v>0</v>
      </c>
      <c r="I148" s="102">
        <v>0</v>
      </c>
      <c r="J148" s="102">
        <v>0</v>
      </c>
      <c r="K148" s="102">
        <v>0</v>
      </c>
      <c r="L148" s="102">
        <v>0</v>
      </c>
      <c r="M148" s="102">
        <v>0</v>
      </c>
      <c r="N148" s="102">
        <v>3042.4</v>
      </c>
    </row>
    <row r="149" spans="1:14" ht="78.75">
      <c r="A149" s="101" t="s">
        <v>1269</v>
      </c>
      <c r="B149" s="101" t="s">
        <v>1267</v>
      </c>
      <c r="C149" s="9" t="s">
        <v>1270</v>
      </c>
      <c r="D149" s="102">
        <v>59922</v>
      </c>
      <c r="E149" s="102">
        <v>59922</v>
      </c>
      <c r="F149" s="102">
        <v>0</v>
      </c>
      <c r="G149" s="102">
        <v>0</v>
      </c>
      <c r="H149" s="102">
        <v>0</v>
      </c>
      <c r="I149" s="102">
        <v>1500</v>
      </c>
      <c r="J149" s="102">
        <v>1450</v>
      </c>
      <c r="K149" s="102">
        <v>0</v>
      </c>
      <c r="L149" s="102">
        <v>0</v>
      </c>
      <c r="M149" s="102">
        <v>50</v>
      </c>
      <c r="N149" s="102">
        <v>61422</v>
      </c>
    </row>
    <row r="150" spans="1:14" ht="78.75">
      <c r="A150" s="101" t="s">
        <v>1271</v>
      </c>
      <c r="B150" s="101" t="s">
        <v>1817</v>
      </c>
      <c r="C150" s="9" t="s">
        <v>1272</v>
      </c>
      <c r="D150" s="102">
        <v>2629.7000000000003</v>
      </c>
      <c r="E150" s="102">
        <v>2629.7000000000003</v>
      </c>
      <c r="F150" s="102">
        <v>0</v>
      </c>
      <c r="G150" s="102">
        <v>0</v>
      </c>
      <c r="H150" s="102">
        <v>0</v>
      </c>
      <c r="I150" s="102">
        <v>0</v>
      </c>
      <c r="J150" s="102">
        <v>0</v>
      </c>
      <c r="K150" s="102">
        <v>0</v>
      </c>
      <c r="L150" s="102">
        <v>0</v>
      </c>
      <c r="M150" s="102">
        <v>0</v>
      </c>
      <c r="N150" s="102">
        <v>2629.7000000000003</v>
      </c>
    </row>
    <row r="151" spans="1:14" ht="31.5">
      <c r="A151" s="97" t="s">
        <v>1273</v>
      </c>
      <c r="B151" s="97"/>
      <c r="C151" s="10" t="s">
        <v>1274</v>
      </c>
      <c r="D151" s="98">
        <v>486545.10000000003</v>
      </c>
      <c r="E151" s="98">
        <v>97420.40000000001</v>
      </c>
      <c r="F151" s="98">
        <v>68761.8</v>
      </c>
      <c r="G151" s="98">
        <v>2050.4</v>
      </c>
      <c r="H151" s="98">
        <v>389124.7</v>
      </c>
      <c r="I151" s="98">
        <v>24868.7</v>
      </c>
      <c r="J151" s="98">
        <v>11822</v>
      </c>
      <c r="K151" s="98">
        <v>2571.3</v>
      </c>
      <c r="L151" s="98">
        <v>423.8</v>
      </c>
      <c r="M151" s="98">
        <v>13046.7</v>
      </c>
      <c r="N151" s="98">
        <v>511413.8</v>
      </c>
    </row>
    <row r="152" spans="1:14" ht="31.5">
      <c r="A152" s="99" t="s">
        <v>1275</v>
      </c>
      <c r="B152" s="99"/>
      <c r="C152" s="12" t="s">
        <v>1276</v>
      </c>
      <c r="D152" s="100">
        <v>486545.10000000003</v>
      </c>
      <c r="E152" s="100">
        <v>97420.40000000001</v>
      </c>
      <c r="F152" s="100">
        <v>68761.8</v>
      </c>
      <c r="G152" s="100">
        <v>2050.4</v>
      </c>
      <c r="H152" s="100">
        <v>389124.7</v>
      </c>
      <c r="I152" s="100">
        <v>24868.7</v>
      </c>
      <c r="J152" s="100">
        <v>11822</v>
      </c>
      <c r="K152" s="100">
        <v>2571.3</v>
      </c>
      <c r="L152" s="100">
        <v>423.8</v>
      </c>
      <c r="M152" s="100">
        <v>13046.7</v>
      </c>
      <c r="N152" s="100">
        <v>511413.8</v>
      </c>
    </row>
    <row r="153" spans="1:14" ht="31.5">
      <c r="A153" s="101" t="s">
        <v>1277</v>
      </c>
      <c r="B153" s="101" t="s">
        <v>1278</v>
      </c>
      <c r="C153" s="9" t="s">
        <v>1279</v>
      </c>
      <c r="D153" s="102">
        <v>41133</v>
      </c>
      <c r="E153" s="102">
        <v>41133</v>
      </c>
      <c r="F153" s="102">
        <v>28147.7</v>
      </c>
      <c r="G153" s="102">
        <v>1587.7</v>
      </c>
      <c r="H153" s="102">
        <v>0</v>
      </c>
      <c r="I153" s="102">
        <v>43</v>
      </c>
      <c r="J153" s="102">
        <v>43</v>
      </c>
      <c r="K153" s="102">
        <v>0</v>
      </c>
      <c r="L153" s="102">
        <v>7.8</v>
      </c>
      <c r="M153" s="102">
        <v>0</v>
      </c>
      <c r="N153" s="102">
        <v>41176</v>
      </c>
    </row>
    <row r="154" spans="1:14" ht="47.25">
      <c r="A154" s="101" t="s">
        <v>1280</v>
      </c>
      <c r="B154" s="101" t="s">
        <v>1187</v>
      </c>
      <c r="C154" s="9" t="s">
        <v>1281</v>
      </c>
      <c r="D154" s="102">
        <v>6441.5</v>
      </c>
      <c r="E154" s="102">
        <v>0</v>
      </c>
      <c r="F154" s="102">
        <v>0</v>
      </c>
      <c r="G154" s="102">
        <v>0</v>
      </c>
      <c r="H154" s="102">
        <v>6441.5</v>
      </c>
      <c r="I154" s="102">
        <v>3000.4</v>
      </c>
      <c r="J154" s="102">
        <v>0</v>
      </c>
      <c r="K154" s="102">
        <v>0</v>
      </c>
      <c r="L154" s="102">
        <v>0</v>
      </c>
      <c r="M154" s="102">
        <v>3000.4</v>
      </c>
      <c r="N154" s="102">
        <v>9441.9</v>
      </c>
    </row>
    <row r="155" spans="1:14" ht="47.25">
      <c r="A155" s="101" t="s">
        <v>1282</v>
      </c>
      <c r="B155" s="101" t="s">
        <v>1278</v>
      </c>
      <c r="C155" s="9" t="s">
        <v>1283</v>
      </c>
      <c r="D155" s="102">
        <v>438970.60000000003</v>
      </c>
      <c r="E155" s="102">
        <v>56287.4</v>
      </c>
      <c r="F155" s="102">
        <v>40614.1</v>
      </c>
      <c r="G155" s="102">
        <v>462.7</v>
      </c>
      <c r="H155" s="102">
        <v>382683.2</v>
      </c>
      <c r="I155" s="102">
        <v>21825.3</v>
      </c>
      <c r="J155" s="102">
        <v>11779</v>
      </c>
      <c r="K155" s="102">
        <v>2571.3</v>
      </c>
      <c r="L155" s="102">
        <v>416</v>
      </c>
      <c r="M155" s="102">
        <v>10046.3</v>
      </c>
      <c r="N155" s="102">
        <v>460795.9</v>
      </c>
    </row>
    <row r="156" spans="1:14" ht="15.75">
      <c r="A156" s="97" t="s">
        <v>1284</v>
      </c>
      <c r="B156" s="97"/>
      <c r="C156" s="10" t="s">
        <v>1285</v>
      </c>
      <c r="D156" s="98">
        <v>13677465.700000001</v>
      </c>
      <c r="E156" s="98">
        <v>12459018.5</v>
      </c>
      <c r="F156" s="98">
        <v>7495064.600000001</v>
      </c>
      <c r="G156" s="98">
        <v>1232852.8</v>
      </c>
      <c r="H156" s="98">
        <v>1218447.2</v>
      </c>
      <c r="I156" s="98">
        <v>1473566.2</v>
      </c>
      <c r="J156" s="98">
        <v>756795.5</v>
      </c>
      <c r="K156" s="98">
        <v>214074.2</v>
      </c>
      <c r="L156" s="98">
        <v>88134.5</v>
      </c>
      <c r="M156" s="98">
        <v>716770.7000000001</v>
      </c>
      <c r="N156" s="98">
        <v>15151031.9</v>
      </c>
    </row>
    <row r="157" spans="1:14" ht="31.5">
      <c r="A157" s="99" t="s">
        <v>1286</v>
      </c>
      <c r="B157" s="99"/>
      <c r="C157" s="12" t="s">
        <v>1287</v>
      </c>
      <c r="D157" s="100">
        <v>13677465.700000001</v>
      </c>
      <c r="E157" s="100">
        <v>12459018.5</v>
      </c>
      <c r="F157" s="100">
        <v>7495064.600000001</v>
      </c>
      <c r="G157" s="100">
        <v>1232852.8</v>
      </c>
      <c r="H157" s="100">
        <v>1218447.2</v>
      </c>
      <c r="I157" s="100">
        <v>1473566.2</v>
      </c>
      <c r="J157" s="100">
        <v>756795.5</v>
      </c>
      <c r="K157" s="100">
        <v>214074.2</v>
      </c>
      <c r="L157" s="100">
        <v>88134.5</v>
      </c>
      <c r="M157" s="100">
        <v>716770.7000000001</v>
      </c>
      <c r="N157" s="100">
        <v>15151031.9</v>
      </c>
    </row>
    <row r="158" spans="1:14" ht="31.5">
      <c r="A158" s="101" t="s">
        <v>1288</v>
      </c>
      <c r="B158" s="101" t="s">
        <v>1289</v>
      </c>
      <c r="C158" s="9" t="s">
        <v>1290</v>
      </c>
      <c r="D158" s="102">
        <v>11319392.700000001</v>
      </c>
      <c r="E158" s="102">
        <v>10746732.6</v>
      </c>
      <c r="F158" s="102">
        <v>6298621.3</v>
      </c>
      <c r="G158" s="102">
        <v>1213716.8</v>
      </c>
      <c r="H158" s="102">
        <v>572660.1</v>
      </c>
      <c r="I158" s="102">
        <v>390999.8</v>
      </c>
      <c r="J158" s="102">
        <v>289017.8</v>
      </c>
      <c r="K158" s="102">
        <v>46043.200000000004</v>
      </c>
      <c r="L158" s="102">
        <v>48000</v>
      </c>
      <c r="M158" s="102">
        <v>101982</v>
      </c>
      <c r="N158" s="102">
        <v>11710392.5</v>
      </c>
    </row>
    <row r="159" spans="1:14" ht="78.75">
      <c r="A159" s="101" t="s">
        <v>1291</v>
      </c>
      <c r="B159" s="101" t="s">
        <v>1292</v>
      </c>
      <c r="C159" s="9" t="s">
        <v>1293</v>
      </c>
      <c r="D159" s="102">
        <v>685797.4</v>
      </c>
      <c r="E159" s="102">
        <v>685797.4</v>
      </c>
      <c r="F159" s="102">
        <v>427622</v>
      </c>
      <c r="G159" s="102">
        <v>14990.1</v>
      </c>
      <c r="H159" s="102">
        <v>0</v>
      </c>
      <c r="I159" s="102">
        <v>400859.2</v>
      </c>
      <c r="J159" s="102">
        <v>355659.9</v>
      </c>
      <c r="K159" s="102">
        <v>109431.8</v>
      </c>
      <c r="L159" s="102">
        <v>40134.5</v>
      </c>
      <c r="M159" s="102">
        <v>45199.3</v>
      </c>
      <c r="N159" s="102">
        <v>1086656.6</v>
      </c>
    </row>
    <row r="160" spans="1:14" ht="15.75">
      <c r="A160" s="97" t="s">
        <v>1294</v>
      </c>
      <c r="B160" s="97"/>
      <c r="C160" s="10" t="s">
        <v>1295</v>
      </c>
      <c r="D160" s="98">
        <v>15825773.6</v>
      </c>
      <c r="E160" s="98">
        <v>15263594</v>
      </c>
      <c r="F160" s="98">
        <v>853025.9</v>
      </c>
      <c r="G160" s="98">
        <v>151193.9</v>
      </c>
      <c r="H160" s="98">
        <v>562179.6</v>
      </c>
      <c r="I160" s="98">
        <v>8198213.4</v>
      </c>
      <c r="J160" s="98">
        <v>7287859.3</v>
      </c>
      <c r="K160" s="98">
        <v>59802.3</v>
      </c>
      <c r="L160" s="98">
        <v>21631.4</v>
      </c>
      <c r="M160" s="98">
        <v>910354.1</v>
      </c>
      <c r="N160" s="98">
        <v>24023987</v>
      </c>
    </row>
    <row r="161" spans="1:14" ht="31.5">
      <c r="A161" s="99" t="s">
        <v>1296</v>
      </c>
      <c r="B161" s="99"/>
      <c r="C161" s="12" t="s">
        <v>1297</v>
      </c>
      <c r="D161" s="100">
        <v>15745921.9</v>
      </c>
      <c r="E161" s="100">
        <v>15234323.8</v>
      </c>
      <c r="F161" s="100">
        <v>840230.2000000001</v>
      </c>
      <c r="G161" s="100">
        <v>149824.30000000002</v>
      </c>
      <c r="H161" s="100">
        <v>511598.10000000003</v>
      </c>
      <c r="I161" s="100">
        <v>8194091.4</v>
      </c>
      <c r="J161" s="100">
        <v>7287583.3</v>
      </c>
      <c r="K161" s="100">
        <v>59667.3</v>
      </c>
      <c r="L161" s="100">
        <v>21626.4</v>
      </c>
      <c r="M161" s="100">
        <v>906508.1</v>
      </c>
      <c r="N161" s="100">
        <v>23940013.3</v>
      </c>
    </row>
    <row r="162" spans="1:14" ht="31.5">
      <c r="A162" s="101" t="s">
        <v>1298</v>
      </c>
      <c r="B162" s="101" t="s">
        <v>1299</v>
      </c>
      <c r="C162" s="9" t="s">
        <v>1300</v>
      </c>
      <c r="D162" s="102">
        <v>25988.4</v>
      </c>
      <c r="E162" s="102">
        <v>25988.4</v>
      </c>
      <c r="F162" s="102">
        <v>16461.1</v>
      </c>
      <c r="G162" s="102">
        <v>1503.6000000000001</v>
      </c>
      <c r="H162" s="102">
        <v>0</v>
      </c>
      <c r="I162" s="102">
        <v>0</v>
      </c>
      <c r="J162" s="102">
        <v>0</v>
      </c>
      <c r="K162" s="102">
        <v>0</v>
      </c>
      <c r="L162" s="102">
        <v>0</v>
      </c>
      <c r="M162" s="102">
        <v>0</v>
      </c>
      <c r="N162" s="102">
        <v>25988.4</v>
      </c>
    </row>
    <row r="163" spans="1:14" ht="189">
      <c r="A163" s="101" t="s">
        <v>1301</v>
      </c>
      <c r="B163" s="101" t="s">
        <v>1302</v>
      </c>
      <c r="C163" s="9" t="s">
        <v>1303</v>
      </c>
      <c r="D163" s="102">
        <v>291539.2</v>
      </c>
      <c r="E163" s="102">
        <v>5056.4</v>
      </c>
      <c r="F163" s="102">
        <v>0</v>
      </c>
      <c r="G163" s="102">
        <v>0</v>
      </c>
      <c r="H163" s="102">
        <v>286482.8</v>
      </c>
      <c r="I163" s="102">
        <v>167145.3</v>
      </c>
      <c r="J163" s="102">
        <v>2845.3</v>
      </c>
      <c r="K163" s="102">
        <v>0</v>
      </c>
      <c r="L163" s="102">
        <v>0</v>
      </c>
      <c r="M163" s="102">
        <v>164300</v>
      </c>
      <c r="N163" s="102">
        <v>458684.5</v>
      </c>
    </row>
    <row r="164" spans="1:14" ht="47.25">
      <c r="A164" s="101" t="s">
        <v>1304</v>
      </c>
      <c r="B164" s="101" t="s">
        <v>1187</v>
      </c>
      <c r="C164" s="9" t="s">
        <v>1305</v>
      </c>
      <c r="D164" s="102">
        <v>13036.2</v>
      </c>
      <c r="E164" s="102">
        <v>13036.2</v>
      </c>
      <c r="F164" s="102">
        <v>176.20000000000002</v>
      </c>
      <c r="G164" s="102">
        <v>0</v>
      </c>
      <c r="H164" s="102">
        <v>0</v>
      </c>
      <c r="I164" s="102">
        <v>0</v>
      </c>
      <c r="J164" s="102">
        <v>0</v>
      </c>
      <c r="K164" s="102">
        <v>0</v>
      </c>
      <c r="L164" s="102">
        <v>0</v>
      </c>
      <c r="M164" s="102">
        <v>0</v>
      </c>
      <c r="N164" s="102">
        <v>13036.2</v>
      </c>
    </row>
    <row r="165" spans="1:14" ht="110.25">
      <c r="A165" s="101" t="s">
        <v>1306</v>
      </c>
      <c r="B165" s="101" t="s">
        <v>1307</v>
      </c>
      <c r="C165" s="9" t="s">
        <v>1906</v>
      </c>
      <c r="D165" s="102">
        <v>112616.1</v>
      </c>
      <c r="E165" s="102">
        <v>112616.1</v>
      </c>
      <c r="F165" s="102">
        <v>58982.200000000004</v>
      </c>
      <c r="G165" s="102">
        <v>13705</v>
      </c>
      <c r="H165" s="102">
        <v>0</v>
      </c>
      <c r="I165" s="102">
        <v>5983.900000000001</v>
      </c>
      <c r="J165" s="102">
        <v>4423.9</v>
      </c>
      <c r="K165" s="102">
        <v>208.4</v>
      </c>
      <c r="L165" s="102">
        <v>760.8000000000001</v>
      </c>
      <c r="M165" s="102">
        <v>1560</v>
      </c>
      <c r="N165" s="102">
        <v>118600</v>
      </c>
    </row>
    <row r="166" spans="1:14" ht="78.75">
      <c r="A166" s="101" t="s">
        <v>1907</v>
      </c>
      <c r="B166" s="101" t="s">
        <v>982</v>
      </c>
      <c r="C166" s="9" t="s">
        <v>1908</v>
      </c>
      <c r="D166" s="102">
        <v>28835.3</v>
      </c>
      <c r="E166" s="102">
        <v>28835.3</v>
      </c>
      <c r="F166" s="102">
        <v>19794.7</v>
      </c>
      <c r="G166" s="102">
        <v>1918.3</v>
      </c>
      <c r="H166" s="102">
        <v>0</v>
      </c>
      <c r="I166" s="102">
        <v>8557.5</v>
      </c>
      <c r="J166" s="102">
        <v>7512.5</v>
      </c>
      <c r="K166" s="102">
        <v>1412.1000000000001</v>
      </c>
      <c r="L166" s="102">
        <v>970.4</v>
      </c>
      <c r="M166" s="102">
        <v>1045</v>
      </c>
      <c r="N166" s="102">
        <v>37392.8</v>
      </c>
    </row>
    <row r="167" spans="1:14" ht="173.25">
      <c r="A167" s="101" t="s">
        <v>1909</v>
      </c>
      <c r="B167" s="101" t="s">
        <v>1910</v>
      </c>
      <c r="C167" s="9" t="s">
        <v>1911</v>
      </c>
      <c r="D167" s="102">
        <v>1245627.4</v>
      </c>
      <c r="E167" s="102">
        <v>1245627.4</v>
      </c>
      <c r="F167" s="102">
        <v>615225.3</v>
      </c>
      <c r="G167" s="102">
        <v>124095.1</v>
      </c>
      <c r="H167" s="102">
        <v>0</v>
      </c>
      <c r="I167" s="102">
        <v>158524.2</v>
      </c>
      <c r="J167" s="102">
        <v>141308.9</v>
      </c>
      <c r="K167" s="102">
        <v>43677.200000000004</v>
      </c>
      <c r="L167" s="102">
        <v>15777.9</v>
      </c>
      <c r="M167" s="102">
        <v>17215.3</v>
      </c>
      <c r="N167" s="102">
        <v>1404151.6</v>
      </c>
    </row>
    <row r="168" spans="1:14" ht="63">
      <c r="A168" s="101" t="s">
        <v>1912</v>
      </c>
      <c r="B168" s="101" t="s">
        <v>1661</v>
      </c>
      <c r="C168" s="9" t="s">
        <v>1913</v>
      </c>
      <c r="D168" s="102">
        <v>9899428.3</v>
      </c>
      <c r="E168" s="102">
        <v>9897860.2</v>
      </c>
      <c r="F168" s="102">
        <v>0</v>
      </c>
      <c r="G168" s="102">
        <v>0</v>
      </c>
      <c r="H168" s="102">
        <v>1568.1000000000001</v>
      </c>
      <c r="I168" s="102">
        <v>6624730.2</v>
      </c>
      <c r="J168" s="102">
        <v>5999699.600000001</v>
      </c>
      <c r="K168" s="102">
        <v>0</v>
      </c>
      <c r="L168" s="102">
        <v>0</v>
      </c>
      <c r="M168" s="102">
        <v>625030.6</v>
      </c>
      <c r="N168" s="102">
        <v>16524158.5</v>
      </c>
    </row>
    <row r="169" spans="1:14" ht="47.25">
      <c r="A169" s="101" t="s">
        <v>1914</v>
      </c>
      <c r="B169" s="101" t="s">
        <v>1915</v>
      </c>
      <c r="C169" s="9" t="s">
        <v>1916</v>
      </c>
      <c r="D169" s="102">
        <v>239234.4</v>
      </c>
      <c r="E169" s="102">
        <v>79642.9</v>
      </c>
      <c r="F169" s="102">
        <v>23117.7</v>
      </c>
      <c r="G169" s="102">
        <v>1018.5</v>
      </c>
      <c r="H169" s="102">
        <v>159591.5</v>
      </c>
      <c r="I169" s="102">
        <v>2506.6</v>
      </c>
      <c r="J169" s="102">
        <v>2506.6</v>
      </c>
      <c r="K169" s="102">
        <v>722.4</v>
      </c>
      <c r="L169" s="102">
        <v>405</v>
      </c>
      <c r="M169" s="102">
        <v>0</v>
      </c>
      <c r="N169" s="102">
        <v>241741</v>
      </c>
    </row>
    <row r="170" spans="1:14" ht="78.75">
      <c r="A170" s="101" t="s">
        <v>1917</v>
      </c>
      <c r="B170" s="101" t="s">
        <v>1299</v>
      </c>
      <c r="C170" s="9" t="s">
        <v>1918</v>
      </c>
      <c r="D170" s="102">
        <v>18900</v>
      </c>
      <c r="E170" s="102">
        <v>18900</v>
      </c>
      <c r="F170" s="102">
        <v>0</v>
      </c>
      <c r="G170" s="102">
        <v>0</v>
      </c>
      <c r="H170" s="102">
        <v>0</v>
      </c>
      <c r="I170" s="102">
        <v>0</v>
      </c>
      <c r="J170" s="102">
        <v>0</v>
      </c>
      <c r="K170" s="102">
        <v>0</v>
      </c>
      <c r="L170" s="102">
        <v>0</v>
      </c>
      <c r="M170" s="102">
        <v>0</v>
      </c>
      <c r="N170" s="102">
        <v>18900</v>
      </c>
    </row>
    <row r="171" spans="1:14" ht="157.5">
      <c r="A171" s="101" t="s">
        <v>1919</v>
      </c>
      <c r="B171" s="101" t="s">
        <v>985</v>
      </c>
      <c r="C171" s="9" t="s">
        <v>1920</v>
      </c>
      <c r="D171" s="102">
        <v>19847.5</v>
      </c>
      <c r="E171" s="102">
        <v>19847.5</v>
      </c>
      <c r="F171" s="102">
        <v>8890.7</v>
      </c>
      <c r="G171" s="102">
        <v>414.90000000000003</v>
      </c>
      <c r="H171" s="102">
        <v>0</v>
      </c>
      <c r="I171" s="102">
        <v>12551.6</v>
      </c>
      <c r="J171" s="102">
        <v>11231.6</v>
      </c>
      <c r="K171" s="102">
        <v>4152.9</v>
      </c>
      <c r="L171" s="102">
        <v>2021.1000000000001</v>
      </c>
      <c r="M171" s="102">
        <v>1320</v>
      </c>
      <c r="N171" s="102">
        <v>32399.100000000002</v>
      </c>
    </row>
    <row r="172" spans="1:14" ht="126">
      <c r="A172" s="101" t="s">
        <v>1921</v>
      </c>
      <c r="B172" s="101" t="s">
        <v>1302</v>
      </c>
      <c r="C172" s="9" t="s">
        <v>1922</v>
      </c>
      <c r="D172" s="102">
        <v>64126.6</v>
      </c>
      <c r="E172" s="102">
        <v>170.9</v>
      </c>
      <c r="F172" s="102">
        <v>85</v>
      </c>
      <c r="G172" s="102">
        <v>12.5</v>
      </c>
      <c r="H172" s="102">
        <v>63955.700000000004</v>
      </c>
      <c r="I172" s="102">
        <v>22643.8</v>
      </c>
      <c r="J172" s="102">
        <v>0</v>
      </c>
      <c r="K172" s="102">
        <v>0</v>
      </c>
      <c r="L172" s="102">
        <v>0</v>
      </c>
      <c r="M172" s="102">
        <v>22643.8</v>
      </c>
      <c r="N172" s="102">
        <v>86770.40000000001</v>
      </c>
    </row>
    <row r="173" spans="1:14" ht="31.5">
      <c r="A173" s="101" t="s">
        <v>1923</v>
      </c>
      <c r="B173" s="101" t="s">
        <v>1670</v>
      </c>
      <c r="C173" s="9" t="s">
        <v>1924</v>
      </c>
      <c r="D173" s="102">
        <v>44465.4</v>
      </c>
      <c r="E173" s="102">
        <v>44465.4</v>
      </c>
      <c r="F173" s="102">
        <v>25943.100000000002</v>
      </c>
      <c r="G173" s="102">
        <v>5022</v>
      </c>
      <c r="H173" s="102">
        <v>0</v>
      </c>
      <c r="I173" s="102">
        <v>5088.1</v>
      </c>
      <c r="J173" s="102">
        <v>3979.2000000000003</v>
      </c>
      <c r="K173" s="102">
        <v>736</v>
      </c>
      <c r="L173" s="102">
        <v>1163</v>
      </c>
      <c r="M173" s="102">
        <v>1108.9</v>
      </c>
      <c r="N173" s="102">
        <v>49553.5</v>
      </c>
    </row>
    <row r="174" spans="1:14" ht="63">
      <c r="A174" s="101" t="s">
        <v>1925</v>
      </c>
      <c r="B174" s="101" t="s">
        <v>1299</v>
      </c>
      <c r="C174" s="9" t="s">
        <v>1926</v>
      </c>
      <c r="D174" s="102">
        <v>0</v>
      </c>
      <c r="E174" s="102">
        <v>0</v>
      </c>
      <c r="F174" s="102">
        <v>0</v>
      </c>
      <c r="G174" s="102">
        <v>0</v>
      </c>
      <c r="H174" s="102">
        <v>0</v>
      </c>
      <c r="I174" s="102">
        <v>0</v>
      </c>
      <c r="J174" s="102">
        <v>0</v>
      </c>
      <c r="K174" s="102">
        <v>0</v>
      </c>
      <c r="L174" s="102">
        <v>0</v>
      </c>
      <c r="M174" s="102">
        <v>0</v>
      </c>
      <c r="N174" s="102">
        <v>0</v>
      </c>
    </row>
    <row r="175" spans="1:14" ht="47.25">
      <c r="A175" s="101" t="s">
        <v>1927</v>
      </c>
      <c r="B175" s="101" t="s">
        <v>982</v>
      </c>
      <c r="C175" s="9" t="s">
        <v>1928</v>
      </c>
      <c r="D175" s="102">
        <v>16772.1</v>
      </c>
      <c r="E175" s="102">
        <v>16772.1</v>
      </c>
      <c r="F175" s="102">
        <v>7820.3</v>
      </c>
      <c r="G175" s="102">
        <v>473.90000000000003</v>
      </c>
      <c r="H175" s="102">
        <v>0</v>
      </c>
      <c r="I175" s="102">
        <v>0</v>
      </c>
      <c r="J175" s="102">
        <v>0</v>
      </c>
      <c r="K175" s="102">
        <v>0</v>
      </c>
      <c r="L175" s="102">
        <v>0</v>
      </c>
      <c r="M175" s="102">
        <v>0</v>
      </c>
      <c r="N175" s="102">
        <v>16772.1</v>
      </c>
    </row>
    <row r="176" spans="1:14" ht="141.75">
      <c r="A176" s="101" t="s">
        <v>1929</v>
      </c>
      <c r="B176" s="101" t="s">
        <v>1299</v>
      </c>
      <c r="C176" s="9" t="s">
        <v>1930</v>
      </c>
      <c r="D176" s="102">
        <v>0</v>
      </c>
      <c r="E176" s="102">
        <v>0</v>
      </c>
      <c r="F176" s="102">
        <v>0</v>
      </c>
      <c r="G176" s="102">
        <v>0</v>
      </c>
      <c r="H176" s="102">
        <v>0</v>
      </c>
      <c r="I176" s="102">
        <v>4333.1</v>
      </c>
      <c r="J176" s="102">
        <v>4186.1</v>
      </c>
      <c r="K176" s="102">
        <v>2103</v>
      </c>
      <c r="L176" s="102">
        <v>346</v>
      </c>
      <c r="M176" s="102">
        <v>147</v>
      </c>
      <c r="N176" s="102">
        <v>4333.1</v>
      </c>
    </row>
    <row r="177" spans="1:14" ht="31.5">
      <c r="A177" s="99" t="s">
        <v>1931</v>
      </c>
      <c r="B177" s="99"/>
      <c r="C177" s="12" t="s">
        <v>1932</v>
      </c>
      <c r="D177" s="100">
        <v>2775.2000000000003</v>
      </c>
      <c r="E177" s="100">
        <v>2775.2000000000003</v>
      </c>
      <c r="F177" s="100">
        <v>1832.3</v>
      </c>
      <c r="G177" s="100">
        <v>167.9</v>
      </c>
      <c r="H177" s="100">
        <v>0</v>
      </c>
      <c r="I177" s="100">
        <v>0</v>
      </c>
      <c r="J177" s="100">
        <v>0</v>
      </c>
      <c r="K177" s="100">
        <v>0</v>
      </c>
      <c r="L177" s="100">
        <v>0</v>
      </c>
      <c r="M177" s="100">
        <v>0</v>
      </c>
      <c r="N177" s="100">
        <v>2775.2000000000003</v>
      </c>
    </row>
    <row r="178" spans="1:14" ht="31.5">
      <c r="A178" s="101" t="s">
        <v>1933</v>
      </c>
      <c r="B178" s="101" t="s">
        <v>1299</v>
      </c>
      <c r="C178" s="9" t="s">
        <v>1934</v>
      </c>
      <c r="D178" s="102">
        <v>2775.2000000000003</v>
      </c>
      <c r="E178" s="102">
        <v>2775.2000000000003</v>
      </c>
      <c r="F178" s="102">
        <v>1832.3</v>
      </c>
      <c r="G178" s="102">
        <v>167.9</v>
      </c>
      <c r="H178" s="102">
        <v>0</v>
      </c>
      <c r="I178" s="102">
        <v>0</v>
      </c>
      <c r="J178" s="102">
        <v>0</v>
      </c>
      <c r="K178" s="102">
        <v>0</v>
      </c>
      <c r="L178" s="102">
        <v>0</v>
      </c>
      <c r="M178" s="102">
        <v>0</v>
      </c>
      <c r="N178" s="102">
        <v>2775.2000000000003</v>
      </c>
    </row>
    <row r="179" spans="1:14" ht="47.25">
      <c r="A179" s="99" t="s">
        <v>1935</v>
      </c>
      <c r="B179" s="99"/>
      <c r="C179" s="12" t="s">
        <v>1936</v>
      </c>
      <c r="D179" s="100">
        <v>77076.5</v>
      </c>
      <c r="E179" s="100">
        <v>26495</v>
      </c>
      <c r="F179" s="100">
        <v>10963.4</v>
      </c>
      <c r="G179" s="100">
        <v>1201.7</v>
      </c>
      <c r="H179" s="100">
        <v>50581.5</v>
      </c>
      <c r="I179" s="100">
        <v>4122</v>
      </c>
      <c r="J179" s="100">
        <v>276</v>
      </c>
      <c r="K179" s="100">
        <v>135</v>
      </c>
      <c r="L179" s="100">
        <v>5</v>
      </c>
      <c r="M179" s="100">
        <v>3846</v>
      </c>
      <c r="N179" s="100">
        <v>81198.5</v>
      </c>
    </row>
    <row r="180" spans="1:14" ht="31.5">
      <c r="A180" s="101" t="s">
        <v>1937</v>
      </c>
      <c r="B180" s="101" t="s">
        <v>1532</v>
      </c>
      <c r="C180" s="9" t="s">
        <v>1938</v>
      </c>
      <c r="D180" s="102">
        <v>7747.900000000001</v>
      </c>
      <c r="E180" s="102">
        <v>7747.900000000001</v>
      </c>
      <c r="F180" s="102">
        <v>5076.7</v>
      </c>
      <c r="G180" s="102">
        <v>630.9</v>
      </c>
      <c r="H180" s="102">
        <v>0</v>
      </c>
      <c r="I180" s="102">
        <v>60</v>
      </c>
      <c r="J180" s="102">
        <v>60</v>
      </c>
      <c r="K180" s="102">
        <v>0</v>
      </c>
      <c r="L180" s="102">
        <v>0</v>
      </c>
      <c r="M180" s="102">
        <v>0</v>
      </c>
      <c r="N180" s="102">
        <v>7807.900000000001</v>
      </c>
    </row>
    <row r="181" spans="1:14" ht="126">
      <c r="A181" s="101" t="s">
        <v>1939</v>
      </c>
      <c r="B181" s="101" t="s">
        <v>1940</v>
      </c>
      <c r="C181" s="9" t="s">
        <v>1941</v>
      </c>
      <c r="D181" s="102">
        <v>11823</v>
      </c>
      <c r="E181" s="102">
        <v>8568.8</v>
      </c>
      <c r="F181" s="102">
        <v>5766.2</v>
      </c>
      <c r="G181" s="102">
        <v>433.90000000000003</v>
      </c>
      <c r="H181" s="102">
        <v>3254.2000000000003</v>
      </c>
      <c r="I181" s="102">
        <v>250</v>
      </c>
      <c r="J181" s="102">
        <v>216</v>
      </c>
      <c r="K181" s="102">
        <v>135</v>
      </c>
      <c r="L181" s="102">
        <v>5</v>
      </c>
      <c r="M181" s="102">
        <v>34</v>
      </c>
      <c r="N181" s="102">
        <v>12073</v>
      </c>
    </row>
    <row r="182" spans="1:14" ht="94.5">
      <c r="A182" s="101" t="s">
        <v>1942</v>
      </c>
      <c r="B182" s="101" t="s">
        <v>1160</v>
      </c>
      <c r="C182" s="9" t="s">
        <v>1943</v>
      </c>
      <c r="D182" s="102">
        <v>0</v>
      </c>
      <c r="E182" s="102">
        <v>0</v>
      </c>
      <c r="F182" s="102">
        <v>0</v>
      </c>
      <c r="G182" s="102">
        <v>0</v>
      </c>
      <c r="H182" s="102">
        <v>0</v>
      </c>
      <c r="I182" s="102">
        <v>0</v>
      </c>
      <c r="J182" s="102">
        <v>0</v>
      </c>
      <c r="K182" s="102">
        <v>0</v>
      </c>
      <c r="L182" s="102">
        <v>0</v>
      </c>
      <c r="M182" s="102">
        <v>0</v>
      </c>
      <c r="N182" s="102">
        <v>0</v>
      </c>
    </row>
    <row r="183" spans="1:14" ht="78.75">
      <c r="A183" s="101" t="s">
        <v>1944</v>
      </c>
      <c r="B183" s="101" t="s">
        <v>1187</v>
      </c>
      <c r="C183" s="9" t="s">
        <v>1945</v>
      </c>
      <c r="D183" s="102">
        <v>16184.2</v>
      </c>
      <c r="E183" s="102">
        <v>0</v>
      </c>
      <c r="F183" s="102">
        <v>0</v>
      </c>
      <c r="G183" s="102">
        <v>0</v>
      </c>
      <c r="H183" s="102">
        <v>16184.2</v>
      </c>
      <c r="I183" s="102">
        <v>3797</v>
      </c>
      <c r="J183" s="102">
        <v>0</v>
      </c>
      <c r="K183" s="102">
        <v>0</v>
      </c>
      <c r="L183" s="102">
        <v>0</v>
      </c>
      <c r="M183" s="102">
        <v>3797</v>
      </c>
      <c r="N183" s="102">
        <v>19981.2</v>
      </c>
    </row>
    <row r="184" spans="1:14" ht="47.25">
      <c r="A184" s="101" t="s">
        <v>1946</v>
      </c>
      <c r="B184" s="101" t="s">
        <v>1187</v>
      </c>
      <c r="C184" s="9" t="s">
        <v>1947</v>
      </c>
      <c r="D184" s="102">
        <v>13000</v>
      </c>
      <c r="E184" s="102">
        <v>5706</v>
      </c>
      <c r="F184" s="102">
        <v>120.5</v>
      </c>
      <c r="G184" s="102">
        <v>136.9</v>
      </c>
      <c r="H184" s="102">
        <v>7294</v>
      </c>
      <c r="I184" s="102">
        <v>0</v>
      </c>
      <c r="J184" s="102">
        <v>0</v>
      </c>
      <c r="K184" s="102">
        <v>0</v>
      </c>
      <c r="L184" s="102">
        <v>0</v>
      </c>
      <c r="M184" s="102">
        <v>0</v>
      </c>
      <c r="N184" s="102">
        <v>13000</v>
      </c>
    </row>
    <row r="185" spans="1:14" ht="78.75">
      <c r="A185" s="101" t="s">
        <v>1948</v>
      </c>
      <c r="B185" s="101" t="s">
        <v>1949</v>
      </c>
      <c r="C185" s="9" t="s">
        <v>2013</v>
      </c>
      <c r="D185" s="102">
        <v>0</v>
      </c>
      <c r="E185" s="102">
        <v>0</v>
      </c>
      <c r="F185" s="102">
        <v>0</v>
      </c>
      <c r="G185" s="102">
        <v>0</v>
      </c>
      <c r="H185" s="102">
        <v>0</v>
      </c>
      <c r="I185" s="102">
        <v>0</v>
      </c>
      <c r="J185" s="102">
        <v>0</v>
      </c>
      <c r="K185" s="102">
        <v>0</v>
      </c>
      <c r="L185" s="102">
        <v>0</v>
      </c>
      <c r="M185" s="102">
        <v>0</v>
      </c>
      <c r="N185" s="102">
        <v>0</v>
      </c>
    </row>
    <row r="186" spans="1:14" ht="31.5">
      <c r="A186" s="97" t="s">
        <v>2014</v>
      </c>
      <c r="B186" s="97"/>
      <c r="C186" s="10" t="s">
        <v>2015</v>
      </c>
      <c r="D186" s="98">
        <v>6492912.7</v>
      </c>
      <c r="E186" s="98">
        <v>6439325.100000001</v>
      </c>
      <c r="F186" s="98">
        <v>1904752.7</v>
      </c>
      <c r="G186" s="98">
        <v>255161.5</v>
      </c>
      <c r="H186" s="98">
        <v>53587.6</v>
      </c>
      <c r="I186" s="98">
        <v>1990014.2</v>
      </c>
      <c r="J186" s="98">
        <v>1779480.6</v>
      </c>
      <c r="K186" s="98">
        <v>59527.700000000004</v>
      </c>
      <c r="L186" s="98">
        <v>15898.6</v>
      </c>
      <c r="M186" s="98">
        <v>210533.6</v>
      </c>
      <c r="N186" s="98">
        <v>8482926.9</v>
      </c>
    </row>
    <row r="187" spans="1:14" ht="31.5">
      <c r="A187" s="99" t="s">
        <v>2016</v>
      </c>
      <c r="B187" s="99"/>
      <c r="C187" s="12" t="s">
        <v>2017</v>
      </c>
      <c r="D187" s="100">
        <v>5427556.2</v>
      </c>
      <c r="E187" s="100">
        <v>5374150.9</v>
      </c>
      <c r="F187" s="100">
        <v>1177783.9000000001</v>
      </c>
      <c r="G187" s="100">
        <v>207193.30000000002</v>
      </c>
      <c r="H187" s="100">
        <v>53405.3</v>
      </c>
      <c r="I187" s="100">
        <v>1978564.1</v>
      </c>
      <c r="J187" s="100">
        <v>1771000.9000000001</v>
      </c>
      <c r="K187" s="100">
        <v>58300.5</v>
      </c>
      <c r="L187" s="100">
        <v>15066.5</v>
      </c>
      <c r="M187" s="100">
        <v>207563.2</v>
      </c>
      <c r="N187" s="100">
        <v>7406120.3</v>
      </c>
    </row>
    <row r="188" spans="1:14" ht="31.5">
      <c r="A188" s="101" t="s">
        <v>2018</v>
      </c>
      <c r="B188" s="101" t="s">
        <v>2019</v>
      </c>
      <c r="C188" s="9" t="s">
        <v>2020</v>
      </c>
      <c r="D188" s="102">
        <v>25507.3</v>
      </c>
      <c r="E188" s="102">
        <v>25507.3</v>
      </c>
      <c r="F188" s="102">
        <v>16561.1</v>
      </c>
      <c r="G188" s="102">
        <v>1321.7</v>
      </c>
      <c r="H188" s="102">
        <v>0</v>
      </c>
      <c r="I188" s="102">
        <v>1074.3</v>
      </c>
      <c r="J188" s="102">
        <v>1074.3</v>
      </c>
      <c r="K188" s="102">
        <v>0</v>
      </c>
      <c r="L188" s="102">
        <v>605</v>
      </c>
      <c r="M188" s="102">
        <v>0</v>
      </c>
      <c r="N188" s="102">
        <v>26581.600000000002</v>
      </c>
    </row>
    <row r="189" spans="1:14" ht="63">
      <c r="A189" s="101" t="s">
        <v>2021</v>
      </c>
      <c r="B189" s="101" t="s">
        <v>1823</v>
      </c>
      <c r="C189" s="9" t="s">
        <v>2022</v>
      </c>
      <c r="D189" s="102">
        <v>4428.1</v>
      </c>
      <c r="E189" s="102">
        <v>4428.1</v>
      </c>
      <c r="F189" s="102">
        <v>0</v>
      </c>
      <c r="G189" s="102">
        <v>0</v>
      </c>
      <c r="H189" s="102">
        <v>0</v>
      </c>
      <c r="I189" s="102">
        <v>47366.6</v>
      </c>
      <c r="J189" s="102">
        <v>46044.200000000004</v>
      </c>
      <c r="K189" s="102">
        <v>0</v>
      </c>
      <c r="L189" s="102">
        <v>0</v>
      </c>
      <c r="M189" s="102">
        <v>1322.4</v>
      </c>
      <c r="N189" s="102">
        <v>51794.700000000004</v>
      </c>
    </row>
    <row r="190" spans="1:14" ht="126">
      <c r="A190" s="101" t="s">
        <v>2023</v>
      </c>
      <c r="B190" s="101" t="s">
        <v>2024</v>
      </c>
      <c r="C190" s="9" t="s">
        <v>2025</v>
      </c>
      <c r="D190" s="102">
        <v>589775.2</v>
      </c>
      <c r="E190" s="102">
        <v>589775.2</v>
      </c>
      <c r="F190" s="102">
        <v>258064.6</v>
      </c>
      <c r="G190" s="102">
        <v>52693.6</v>
      </c>
      <c r="H190" s="102">
        <v>0</v>
      </c>
      <c r="I190" s="102">
        <v>16691.5</v>
      </c>
      <c r="J190" s="102">
        <v>14135.1</v>
      </c>
      <c r="K190" s="102">
        <v>3223</v>
      </c>
      <c r="L190" s="102">
        <v>1241</v>
      </c>
      <c r="M190" s="102">
        <v>2556.4</v>
      </c>
      <c r="N190" s="102">
        <v>606466.7</v>
      </c>
    </row>
    <row r="191" spans="1:14" ht="47.25">
      <c r="A191" s="101" t="s">
        <v>2026</v>
      </c>
      <c r="B191" s="101" t="s">
        <v>2027</v>
      </c>
      <c r="C191" s="9" t="s">
        <v>2028</v>
      </c>
      <c r="D191" s="102">
        <v>296508.8</v>
      </c>
      <c r="E191" s="102">
        <v>296508.8</v>
      </c>
      <c r="F191" s="102">
        <v>135831.4</v>
      </c>
      <c r="G191" s="102">
        <v>40266.8</v>
      </c>
      <c r="H191" s="102">
        <v>0</v>
      </c>
      <c r="I191" s="102">
        <v>12099.1</v>
      </c>
      <c r="J191" s="102">
        <v>10751.1</v>
      </c>
      <c r="K191" s="102">
        <v>563</v>
      </c>
      <c r="L191" s="102">
        <v>2184.5</v>
      </c>
      <c r="M191" s="102">
        <v>1348</v>
      </c>
      <c r="N191" s="102">
        <v>308607.9</v>
      </c>
    </row>
    <row r="192" spans="1:14" ht="47.25">
      <c r="A192" s="101" t="s">
        <v>2029</v>
      </c>
      <c r="B192" s="101" t="s">
        <v>2019</v>
      </c>
      <c r="C192" s="9" t="s">
        <v>2030</v>
      </c>
      <c r="D192" s="102">
        <v>4000</v>
      </c>
      <c r="E192" s="102">
        <v>4000</v>
      </c>
      <c r="F192" s="102">
        <v>0</v>
      </c>
      <c r="G192" s="102">
        <v>0</v>
      </c>
      <c r="H192" s="102">
        <v>0</v>
      </c>
      <c r="I192" s="102">
        <v>0</v>
      </c>
      <c r="J192" s="102">
        <v>0</v>
      </c>
      <c r="K192" s="102">
        <v>0</v>
      </c>
      <c r="L192" s="102">
        <v>0</v>
      </c>
      <c r="M192" s="102">
        <v>0</v>
      </c>
      <c r="N192" s="102">
        <v>4000</v>
      </c>
    </row>
    <row r="193" spans="1:14" ht="31.5">
      <c r="A193" s="99" t="s">
        <v>2031</v>
      </c>
      <c r="B193" s="99"/>
      <c r="C193" s="12" t="s">
        <v>2032</v>
      </c>
      <c r="D193" s="100">
        <v>40588.8</v>
      </c>
      <c r="E193" s="100">
        <v>40588.8</v>
      </c>
      <c r="F193" s="100">
        <v>21685.9</v>
      </c>
      <c r="G193" s="100">
        <v>1755.5</v>
      </c>
      <c r="H193" s="100">
        <v>0</v>
      </c>
      <c r="I193" s="100">
        <v>0</v>
      </c>
      <c r="J193" s="100">
        <v>0</v>
      </c>
      <c r="K193" s="100">
        <v>0</v>
      </c>
      <c r="L193" s="100">
        <v>0</v>
      </c>
      <c r="M193" s="100">
        <v>0</v>
      </c>
      <c r="N193" s="100">
        <v>40588.8</v>
      </c>
    </row>
    <row r="194" spans="1:14" ht="31.5">
      <c r="A194" s="101" t="s">
        <v>2033</v>
      </c>
      <c r="B194" s="101" t="s">
        <v>2019</v>
      </c>
      <c r="C194" s="9" t="s">
        <v>2034</v>
      </c>
      <c r="D194" s="102">
        <v>40588.8</v>
      </c>
      <c r="E194" s="102">
        <v>40588.8</v>
      </c>
      <c r="F194" s="102">
        <v>21685.9</v>
      </c>
      <c r="G194" s="102">
        <v>1755.5</v>
      </c>
      <c r="H194" s="102">
        <v>0</v>
      </c>
      <c r="I194" s="102">
        <v>0</v>
      </c>
      <c r="J194" s="102">
        <v>0</v>
      </c>
      <c r="K194" s="102">
        <v>0</v>
      </c>
      <c r="L194" s="102">
        <v>0</v>
      </c>
      <c r="M194" s="102">
        <v>0</v>
      </c>
      <c r="N194" s="102">
        <v>40588.8</v>
      </c>
    </row>
    <row r="195" spans="1:14" ht="31.5">
      <c r="A195" s="99" t="s">
        <v>2035</v>
      </c>
      <c r="B195" s="99"/>
      <c r="C195" s="12" t="s">
        <v>2036</v>
      </c>
      <c r="D195" s="100">
        <v>1022647.4</v>
      </c>
      <c r="E195" s="100">
        <v>1022465.1</v>
      </c>
      <c r="F195" s="100">
        <v>703856.1</v>
      </c>
      <c r="G195" s="100">
        <v>46117.5</v>
      </c>
      <c r="H195" s="100">
        <v>182.3</v>
      </c>
      <c r="I195" s="100">
        <v>5050.1</v>
      </c>
      <c r="J195" s="100">
        <v>5013.4</v>
      </c>
      <c r="K195" s="100">
        <v>589.6</v>
      </c>
      <c r="L195" s="100">
        <v>832.1</v>
      </c>
      <c r="M195" s="100">
        <v>36.7</v>
      </c>
      <c r="N195" s="100">
        <v>1027697.5</v>
      </c>
    </row>
    <row r="196" spans="1:14" ht="31.5">
      <c r="A196" s="101" t="s">
        <v>2037</v>
      </c>
      <c r="B196" s="101" t="s">
        <v>2019</v>
      </c>
      <c r="C196" s="9" t="s">
        <v>2038</v>
      </c>
      <c r="D196" s="102">
        <v>230518.4</v>
      </c>
      <c r="E196" s="102">
        <v>230518.4</v>
      </c>
      <c r="F196" s="102">
        <v>164435.6</v>
      </c>
      <c r="G196" s="102">
        <v>5610.400000000001</v>
      </c>
      <c r="H196" s="102">
        <v>0</v>
      </c>
      <c r="I196" s="102">
        <v>0</v>
      </c>
      <c r="J196" s="102">
        <v>0</v>
      </c>
      <c r="K196" s="102">
        <v>0</v>
      </c>
      <c r="L196" s="102">
        <v>0</v>
      </c>
      <c r="M196" s="102">
        <v>0</v>
      </c>
      <c r="N196" s="102">
        <v>230518.4</v>
      </c>
    </row>
    <row r="197" spans="1:14" ht="47.25">
      <c r="A197" s="101" t="s">
        <v>2039</v>
      </c>
      <c r="B197" s="101" t="s">
        <v>2040</v>
      </c>
      <c r="C197" s="9" t="s">
        <v>2041</v>
      </c>
      <c r="D197" s="102">
        <v>792129</v>
      </c>
      <c r="E197" s="102">
        <v>791946.7000000001</v>
      </c>
      <c r="F197" s="102">
        <v>539420.5</v>
      </c>
      <c r="G197" s="102">
        <v>40507.1</v>
      </c>
      <c r="H197" s="102">
        <v>182.3</v>
      </c>
      <c r="I197" s="102">
        <v>5050.1</v>
      </c>
      <c r="J197" s="102">
        <v>5013.4</v>
      </c>
      <c r="K197" s="102">
        <v>589.6</v>
      </c>
      <c r="L197" s="102">
        <v>832.1</v>
      </c>
      <c r="M197" s="102">
        <v>36.7</v>
      </c>
      <c r="N197" s="102">
        <v>797179.1</v>
      </c>
    </row>
    <row r="198" spans="1:14" ht="63">
      <c r="A198" s="99" t="s">
        <v>2042</v>
      </c>
      <c r="B198" s="99"/>
      <c r="C198" s="12" t="s">
        <v>2043</v>
      </c>
      <c r="D198" s="100">
        <v>2120.3</v>
      </c>
      <c r="E198" s="100">
        <v>2120.3</v>
      </c>
      <c r="F198" s="100">
        <v>1426.8</v>
      </c>
      <c r="G198" s="100">
        <v>95.2</v>
      </c>
      <c r="H198" s="100">
        <v>0</v>
      </c>
      <c r="I198" s="100">
        <v>6400</v>
      </c>
      <c r="J198" s="100">
        <v>3466.3</v>
      </c>
      <c r="K198" s="100">
        <v>637.6</v>
      </c>
      <c r="L198" s="100">
        <v>0</v>
      </c>
      <c r="M198" s="100">
        <v>2933.7000000000003</v>
      </c>
      <c r="N198" s="100">
        <v>8520.3</v>
      </c>
    </row>
    <row r="199" spans="1:14" ht="47.25">
      <c r="A199" s="101" t="s">
        <v>2044</v>
      </c>
      <c r="B199" s="101" t="s">
        <v>2019</v>
      </c>
      <c r="C199" s="9" t="s">
        <v>2045</v>
      </c>
      <c r="D199" s="102">
        <v>2120.3</v>
      </c>
      <c r="E199" s="102">
        <v>2120.3</v>
      </c>
      <c r="F199" s="102">
        <v>1426.8</v>
      </c>
      <c r="G199" s="102">
        <v>95.2</v>
      </c>
      <c r="H199" s="102">
        <v>0</v>
      </c>
      <c r="I199" s="102">
        <v>0</v>
      </c>
      <c r="J199" s="102">
        <v>0</v>
      </c>
      <c r="K199" s="102">
        <v>0</v>
      </c>
      <c r="L199" s="102">
        <v>0</v>
      </c>
      <c r="M199" s="102">
        <v>0</v>
      </c>
      <c r="N199" s="102">
        <v>2120.3</v>
      </c>
    </row>
    <row r="200" spans="1:14" ht="31.5">
      <c r="A200" s="97" t="s">
        <v>2046</v>
      </c>
      <c r="B200" s="97"/>
      <c r="C200" s="10" t="s">
        <v>2047</v>
      </c>
      <c r="D200" s="98">
        <v>2060223.5</v>
      </c>
      <c r="E200" s="98">
        <v>1944772.1</v>
      </c>
      <c r="F200" s="98">
        <v>780274</v>
      </c>
      <c r="G200" s="98">
        <v>174301.30000000002</v>
      </c>
      <c r="H200" s="98">
        <v>115451.40000000001</v>
      </c>
      <c r="I200" s="98">
        <v>1837745.6</v>
      </c>
      <c r="J200" s="98">
        <v>1024102.5</v>
      </c>
      <c r="K200" s="98">
        <v>56638.8</v>
      </c>
      <c r="L200" s="98">
        <v>327987.8</v>
      </c>
      <c r="M200" s="98">
        <v>813643.1</v>
      </c>
      <c r="N200" s="98">
        <v>3897969.1</v>
      </c>
    </row>
    <row r="201" spans="1:14" ht="31.5">
      <c r="A201" s="99" t="s">
        <v>2048</v>
      </c>
      <c r="B201" s="99"/>
      <c r="C201" s="12" t="s">
        <v>2049</v>
      </c>
      <c r="D201" s="100">
        <v>148257.6</v>
      </c>
      <c r="E201" s="100">
        <v>142844.4</v>
      </c>
      <c r="F201" s="100">
        <v>102312.2</v>
      </c>
      <c r="G201" s="100">
        <v>1996.1000000000001</v>
      </c>
      <c r="H201" s="100">
        <v>5413.2</v>
      </c>
      <c r="I201" s="100">
        <v>460452.9</v>
      </c>
      <c r="J201" s="100">
        <v>33674.7</v>
      </c>
      <c r="K201" s="100">
        <v>7460</v>
      </c>
      <c r="L201" s="100">
        <v>2424.5</v>
      </c>
      <c r="M201" s="100">
        <v>426778.2</v>
      </c>
      <c r="N201" s="100">
        <v>608710.5</v>
      </c>
    </row>
    <row r="202" spans="1:14" ht="31.5">
      <c r="A202" s="101" t="s">
        <v>2050</v>
      </c>
      <c r="B202" s="101" t="s">
        <v>2051</v>
      </c>
      <c r="C202" s="9" t="s">
        <v>2052</v>
      </c>
      <c r="D202" s="102">
        <v>19797.6</v>
      </c>
      <c r="E202" s="102">
        <v>19797.1</v>
      </c>
      <c r="F202" s="102">
        <v>14018.4</v>
      </c>
      <c r="G202" s="102">
        <v>324.2</v>
      </c>
      <c r="H202" s="102">
        <v>0.5</v>
      </c>
      <c r="I202" s="102">
        <v>17335.8</v>
      </c>
      <c r="J202" s="102">
        <v>16908.7</v>
      </c>
      <c r="K202" s="102">
        <v>2000</v>
      </c>
      <c r="L202" s="102">
        <v>1683.3</v>
      </c>
      <c r="M202" s="102">
        <v>427.1</v>
      </c>
      <c r="N202" s="102">
        <v>37133.4</v>
      </c>
    </row>
    <row r="203" spans="1:14" ht="110.25">
      <c r="A203" s="101" t="s">
        <v>2053</v>
      </c>
      <c r="B203" s="101" t="s">
        <v>2054</v>
      </c>
      <c r="C203" s="9" t="s">
        <v>2055</v>
      </c>
      <c r="D203" s="102">
        <v>5324.8</v>
      </c>
      <c r="E203" s="102">
        <v>0</v>
      </c>
      <c r="F203" s="102">
        <v>0</v>
      </c>
      <c r="G203" s="102">
        <v>0</v>
      </c>
      <c r="H203" s="102">
        <v>5324.8</v>
      </c>
      <c r="I203" s="102">
        <v>1400</v>
      </c>
      <c r="J203" s="102">
        <v>0</v>
      </c>
      <c r="K203" s="102">
        <v>0</v>
      </c>
      <c r="L203" s="102">
        <v>0</v>
      </c>
      <c r="M203" s="102">
        <v>1400</v>
      </c>
      <c r="N203" s="102">
        <v>6724.8</v>
      </c>
    </row>
    <row r="204" spans="1:14" ht="78.75">
      <c r="A204" s="101" t="s">
        <v>2056</v>
      </c>
      <c r="B204" s="101" t="s">
        <v>985</v>
      </c>
      <c r="C204" s="9" t="s">
        <v>2057</v>
      </c>
      <c r="D204" s="102">
        <v>8683.8</v>
      </c>
      <c r="E204" s="102">
        <v>8683.8</v>
      </c>
      <c r="F204" s="102">
        <v>6279.400000000001</v>
      </c>
      <c r="G204" s="102">
        <v>1.7</v>
      </c>
      <c r="H204" s="102">
        <v>0</v>
      </c>
      <c r="I204" s="102">
        <v>7231.2</v>
      </c>
      <c r="J204" s="102">
        <v>5406.2</v>
      </c>
      <c r="K204" s="102">
        <v>2770</v>
      </c>
      <c r="L204" s="102">
        <v>430</v>
      </c>
      <c r="M204" s="102">
        <v>1825</v>
      </c>
      <c r="N204" s="102">
        <v>15915</v>
      </c>
    </row>
    <row r="205" spans="1:14" ht="15.75">
      <c r="A205" s="101" t="s">
        <v>2058</v>
      </c>
      <c r="B205" s="101" t="s">
        <v>2051</v>
      </c>
      <c r="C205" s="9" t="s">
        <v>2059</v>
      </c>
      <c r="D205" s="102">
        <v>114451.40000000001</v>
      </c>
      <c r="E205" s="102">
        <v>114363.5</v>
      </c>
      <c r="F205" s="102">
        <v>82014.4</v>
      </c>
      <c r="G205" s="102">
        <v>1670.2</v>
      </c>
      <c r="H205" s="102">
        <v>87.9</v>
      </c>
      <c r="I205" s="102">
        <v>434485.9</v>
      </c>
      <c r="J205" s="102">
        <v>11359.800000000001</v>
      </c>
      <c r="K205" s="102">
        <v>2690</v>
      </c>
      <c r="L205" s="102">
        <v>311.2</v>
      </c>
      <c r="M205" s="102">
        <v>423126.10000000003</v>
      </c>
      <c r="N205" s="102">
        <v>548937.3</v>
      </c>
    </row>
    <row r="206" spans="1:14" ht="47.25">
      <c r="A206" s="101" t="s">
        <v>2060</v>
      </c>
      <c r="B206" s="101" t="s">
        <v>2051</v>
      </c>
      <c r="C206" s="9" t="s">
        <v>2061</v>
      </c>
      <c r="D206" s="102">
        <v>0</v>
      </c>
      <c r="E206" s="102">
        <v>0</v>
      </c>
      <c r="F206" s="102">
        <v>0</v>
      </c>
      <c r="G206" s="102">
        <v>0</v>
      </c>
      <c r="H206" s="102">
        <v>0</v>
      </c>
      <c r="I206" s="102">
        <v>0</v>
      </c>
      <c r="J206" s="102">
        <v>0</v>
      </c>
      <c r="K206" s="102">
        <v>0</v>
      </c>
      <c r="L206" s="102">
        <v>0</v>
      </c>
      <c r="M206" s="102">
        <v>0</v>
      </c>
      <c r="N206" s="102">
        <v>0</v>
      </c>
    </row>
    <row r="207" spans="1:14" ht="31.5">
      <c r="A207" s="101" t="s">
        <v>2062</v>
      </c>
      <c r="B207" s="101" t="s">
        <v>2063</v>
      </c>
      <c r="C207" s="9" t="s">
        <v>2064</v>
      </c>
      <c r="D207" s="102">
        <v>0</v>
      </c>
      <c r="E207" s="102">
        <v>0</v>
      </c>
      <c r="F207" s="102">
        <v>0</v>
      </c>
      <c r="G207" s="102">
        <v>0</v>
      </c>
      <c r="H207" s="102">
        <v>0</v>
      </c>
      <c r="I207" s="102">
        <v>0</v>
      </c>
      <c r="J207" s="102">
        <v>0</v>
      </c>
      <c r="K207" s="102">
        <v>0</v>
      </c>
      <c r="L207" s="102">
        <v>0</v>
      </c>
      <c r="M207" s="102">
        <v>0</v>
      </c>
      <c r="N207" s="102">
        <v>0</v>
      </c>
    </row>
    <row r="208" spans="1:14" ht="31.5">
      <c r="A208" s="99" t="s">
        <v>2065</v>
      </c>
      <c r="B208" s="99"/>
      <c r="C208" s="12" t="s">
        <v>2066</v>
      </c>
      <c r="D208" s="100">
        <v>100645.1</v>
      </c>
      <c r="E208" s="100">
        <v>7635.900000000001</v>
      </c>
      <c r="F208" s="100">
        <v>5541.3</v>
      </c>
      <c r="G208" s="100">
        <v>30.900000000000002</v>
      </c>
      <c r="H208" s="100">
        <v>93009.2</v>
      </c>
      <c r="I208" s="100">
        <v>24500</v>
      </c>
      <c r="J208" s="100">
        <v>18100</v>
      </c>
      <c r="K208" s="100">
        <v>0</v>
      </c>
      <c r="L208" s="100">
        <v>400</v>
      </c>
      <c r="M208" s="100">
        <v>6400</v>
      </c>
      <c r="N208" s="100">
        <v>125145.1</v>
      </c>
    </row>
    <row r="209" spans="1:14" ht="47.25">
      <c r="A209" s="101" t="s">
        <v>2067</v>
      </c>
      <c r="B209" s="101" t="s">
        <v>1150</v>
      </c>
      <c r="C209" s="9" t="s">
        <v>2068</v>
      </c>
      <c r="D209" s="102">
        <v>7635.900000000001</v>
      </c>
      <c r="E209" s="102">
        <v>7635.900000000001</v>
      </c>
      <c r="F209" s="102">
        <v>5541.3</v>
      </c>
      <c r="G209" s="102">
        <v>30.900000000000002</v>
      </c>
      <c r="H209" s="102">
        <v>0</v>
      </c>
      <c r="I209" s="102">
        <v>24500</v>
      </c>
      <c r="J209" s="102">
        <v>18100</v>
      </c>
      <c r="K209" s="102">
        <v>0</v>
      </c>
      <c r="L209" s="102">
        <v>400</v>
      </c>
      <c r="M209" s="102">
        <v>6400</v>
      </c>
      <c r="N209" s="102">
        <v>32135.9</v>
      </c>
    </row>
    <row r="210" spans="1:14" ht="15.75">
      <c r="A210" s="101" t="s">
        <v>2069</v>
      </c>
      <c r="B210" s="101" t="s">
        <v>2070</v>
      </c>
      <c r="C210" s="9" t="s">
        <v>2071</v>
      </c>
      <c r="D210" s="102">
        <v>93009.2</v>
      </c>
      <c r="E210" s="102">
        <v>0</v>
      </c>
      <c r="F210" s="102">
        <v>0</v>
      </c>
      <c r="G210" s="102">
        <v>0</v>
      </c>
      <c r="H210" s="102">
        <v>93009.2</v>
      </c>
      <c r="I210" s="102">
        <v>0</v>
      </c>
      <c r="J210" s="102">
        <v>0</v>
      </c>
      <c r="K210" s="102">
        <v>0</v>
      </c>
      <c r="L210" s="102">
        <v>0</v>
      </c>
      <c r="M210" s="102">
        <v>0</v>
      </c>
      <c r="N210" s="102">
        <v>93009.2</v>
      </c>
    </row>
    <row r="211" spans="1:14" ht="31.5">
      <c r="A211" s="99" t="s">
        <v>2072</v>
      </c>
      <c r="B211" s="99"/>
      <c r="C211" s="12" t="s">
        <v>2073</v>
      </c>
      <c r="D211" s="100">
        <v>94717.5</v>
      </c>
      <c r="E211" s="100">
        <v>94717.5</v>
      </c>
      <c r="F211" s="100">
        <v>64201.8</v>
      </c>
      <c r="G211" s="100">
        <v>3490.5</v>
      </c>
      <c r="H211" s="100">
        <v>0</v>
      </c>
      <c r="I211" s="100">
        <v>8089.7</v>
      </c>
      <c r="J211" s="100">
        <v>3073.7000000000003</v>
      </c>
      <c r="K211" s="100">
        <v>0</v>
      </c>
      <c r="L211" s="100">
        <v>0</v>
      </c>
      <c r="M211" s="100">
        <v>5016</v>
      </c>
      <c r="N211" s="100">
        <v>102807.2</v>
      </c>
    </row>
    <row r="212" spans="1:14" ht="31.5">
      <c r="A212" s="101" t="s">
        <v>2074</v>
      </c>
      <c r="B212" s="101" t="s">
        <v>2051</v>
      </c>
      <c r="C212" s="9" t="s">
        <v>2075</v>
      </c>
      <c r="D212" s="102">
        <v>94717.5</v>
      </c>
      <c r="E212" s="102">
        <v>94717.5</v>
      </c>
      <c r="F212" s="102">
        <v>64201.8</v>
      </c>
      <c r="G212" s="102">
        <v>3490.5</v>
      </c>
      <c r="H212" s="102">
        <v>0</v>
      </c>
      <c r="I212" s="102">
        <v>0</v>
      </c>
      <c r="J212" s="102">
        <v>0</v>
      </c>
      <c r="K212" s="102">
        <v>0</v>
      </c>
      <c r="L212" s="102">
        <v>0</v>
      </c>
      <c r="M212" s="102">
        <v>0</v>
      </c>
      <c r="N212" s="102">
        <v>94717.5</v>
      </c>
    </row>
    <row r="213" spans="1:14" ht="63">
      <c r="A213" s="101" t="s">
        <v>2076</v>
      </c>
      <c r="B213" s="101" t="s">
        <v>2051</v>
      </c>
      <c r="C213" s="9" t="s">
        <v>2077</v>
      </c>
      <c r="D213" s="102">
        <v>0</v>
      </c>
      <c r="E213" s="102">
        <v>0</v>
      </c>
      <c r="F213" s="102">
        <v>0</v>
      </c>
      <c r="G213" s="102">
        <v>0</v>
      </c>
      <c r="H213" s="102">
        <v>0</v>
      </c>
      <c r="I213" s="102">
        <v>8089.7</v>
      </c>
      <c r="J213" s="102">
        <v>3073.7000000000003</v>
      </c>
      <c r="K213" s="102">
        <v>0</v>
      </c>
      <c r="L213" s="102">
        <v>0</v>
      </c>
      <c r="M213" s="102">
        <v>5016</v>
      </c>
      <c r="N213" s="102">
        <v>8089.7</v>
      </c>
    </row>
    <row r="214" spans="1:14" ht="31.5">
      <c r="A214" s="99" t="s">
        <v>2078</v>
      </c>
      <c r="B214" s="99"/>
      <c r="C214" s="12" t="s">
        <v>2079</v>
      </c>
      <c r="D214" s="100">
        <v>647.5</v>
      </c>
      <c r="E214" s="100">
        <v>647.5</v>
      </c>
      <c r="F214" s="100">
        <v>447.6</v>
      </c>
      <c r="G214" s="100">
        <v>19.3</v>
      </c>
      <c r="H214" s="100">
        <v>0</v>
      </c>
      <c r="I214" s="100">
        <v>0</v>
      </c>
      <c r="J214" s="100">
        <v>0</v>
      </c>
      <c r="K214" s="100">
        <v>0</v>
      </c>
      <c r="L214" s="100">
        <v>0</v>
      </c>
      <c r="M214" s="100">
        <v>0</v>
      </c>
      <c r="N214" s="100">
        <v>647.5</v>
      </c>
    </row>
    <row r="215" spans="1:14" ht="31.5">
      <c r="A215" s="101" t="s">
        <v>2080</v>
      </c>
      <c r="B215" s="101" t="s">
        <v>2051</v>
      </c>
      <c r="C215" s="9" t="s">
        <v>2081</v>
      </c>
      <c r="D215" s="102">
        <v>647.5</v>
      </c>
      <c r="E215" s="102">
        <v>647.5</v>
      </c>
      <c r="F215" s="102">
        <v>447.6</v>
      </c>
      <c r="G215" s="102">
        <v>19.3</v>
      </c>
      <c r="H215" s="102">
        <v>0</v>
      </c>
      <c r="I215" s="102">
        <v>0</v>
      </c>
      <c r="J215" s="102">
        <v>0</v>
      </c>
      <c r="K215" s="102">
        <v>0</v>
      </c>
      <c r="L215" s="102">
        <v>0</v>
      </c>
      <c r="M215" s="102">
        <v>0</v>
      </c>
      <c r="N215" s="102">
        <v>647.5</v>
      </c>
    </row>
    <row r="216" spans="1:14" ht="31.5">
      <c r="A216" s="99" t="s">
        <v>2082</v>
      </c>
      <c r="B216" s="99"/>
      <c r="C216" s="12" t="s">
        <v>79</v>
      </c>
      <c r="D216" s="100">
        <v>1302430.6</v>
      </c>
      <c r="E216" s="100">
        <v>1302285.2</v>
      </c>
      <c r="F216" s="100">
        <v>601800.3</v>
      </c>
      <c r="G216" s="100">
        <v>168614</v>
      </c>
      <c r="H216" s="100">
        <v>145.4</v>
      </c>
      <c r="I216" s="100">
        <v>683352.8</v>
      </c>
      <c r="J216" s="100">
        <v>578176.8999999999</v>
      </c>
      <c r="K216" s="100">
        <v>49178.8</v>
      </c>
      <c r="L216" s="100">
        <v>325163.3</v>
      </c>
      <c r="M216" s="100">
        <v>105175.90000000001</v>
      </c>
      <c r="N216" s="100">
        <v>1985783.4000000001</v>
      </c>
    </row>
    <row r="217" spans="1:14" ht="31.5">
      <c r="A217" s="101" t="s">
        <v>80</v>
      </c>
      <c r="B217" s="101" t="s">
        <v>81</v>
      </c>
      <c r="C217" s="9" t="s">
        <v>82</v>
      </c>
      <c r="D217" s="102">
        <v>9953.4</v>
      </c>
      <c r="E217" s="102">
        <v>9953.4</v>
      </c>
      <c r="F217" s="102">
        <v>6969.400000000001</v>
      </c>
      <c r="G217" s="102">
        <v>202.4</v>
      </c>
      <c r="H217" s="102">
        <v>0</v>
      </c>
      <c r="I217" s="102">
        <v>0</v>
      </c>
      <c r="J217" s="102">
        <v>0</v>
      </c>
      <c r="K217" s="102">
        <v>0</v>
      </c>
      <c r="L217" s="102">
        <v>0</v>
      </c>
      <c r="M217" s="102">
        <v>0</v>
      </c>
      <c r="N217" s="102">
        <v>9953.4</v>
      </c>
    </row>
    <row r="218" spans="1:14" ht="63">
      <c r="A218" s="101" t="s">
        <v>83</v>
      </c>
      <c r="B218" s="101" t="s">
        <v>84</v>
      </c>
      <c r="C218" s="9" t="s">
        <v>85</v>
      </c>
      <c r="D218" s="102">
        <v>81.3</v>
      </c>
      <c r="E218" s="102">
        <v>0</v>
      </c>
      <c r="F218" s="102">
        <v>0</v>
      </c>
      <c r="G218" s="102">
        <v>0</v>
      </c>
      <c r="H218" s="102">
        <v>81.3</v>
      </c>
      <c r="I218" s="102">
        <v>0</v>
      </c>
      <c r="J218" s="102">
        <v>0</v>
      </c>
      <c r="K218" s="102">
        <v>0</v>
      </c>
      <c r="L218" s="102">
        <v>0</v>
      </c>
      <c r="M218" s="102">
        <v>0</v>
      </c>
      <c r="N218" s="102">
        <v>81.3</v>
      </c>
    </row>
    <row r="219" spans="1:14" ht="31.5">
      <c r="A219" s="101" t="s">
        <v>86</v>
      </c>
      <c r="B219" s="101" t="s">
        <v>985</v>
      </c>
      <c r="C219" s="9" t="s">
        <v>87</v>
      </c>
      <c r="D219" s="102">
        <v>2575.3</v>
      </c>
      <c r="E219" s="102">
        <v>2575.3</v>
      </c>
      <c r="F219" s="102">
        <v>1843.8</v>
      </c>
      <c r="G219" s="102">
        <v>92.60000000000001</v>
      </c>
      <c r="H219" s="102">
        <v>0</v>
      </c>
      <c r="I219" s="102">
        <v>1259.7</v>
      </c>
      <c r="J219" s="102">
        <v>1256.7</v>
      </c>
      <c r="K219" s="102">
        <v>427</v>
      </c>
      <c r="L219" s="102">
        <v>322.4</v>
      </c>
      <c r="M219" s="102">
        <v>3</v>
      </c>
      <c r="N219" s="102">
        <v>3835</v>
      </c>
    </row>
    <row r="220" spans="1:14" ht="47.25">
      <c r="A220" s="101" t="s">
        <v>88</v>
      </c>
      <c r="B220" s="101" t="s">
        <v>81</v>
      </c>
      <c r="C220" s="9" t="s">
        <v>89</v>
      </c>
      <c r="D220" s="102">
        <v>977675.1</v>
      </c>
      <c r="E220" s="102">
        <v>977611</v>
      </c>
      <c r="F220" s="102">
        <v>592987.1</v>
      </c>
      <c r="G220" s="102">
        <v>168319</v>
      </c>
      <c r="H220" s="102">
        <v>64.1</v>
      </c>
      <c r="I220" s="102">
        <v>643093.1</v>
      </c>
      <c r="J220" s="102">
        <v>576856.7</v>
      </c>
      <c r="K220" s="102">
        <v>48751.8</v>
      </c>
      <c r="L220" s="102">
        <v>324840.9</v>
      </c>
      <c r="M220" s="102">
        <v>66236.4</v>
      </c>
      <c r="N220" s="102">
        <v>1620768.2</v>
      </c>
    </row>
    <row r="221" spans="1:14" ht="78.75">
      <c r="A221" s="101" t="s">
        <v>90</v>
      </c>
      <c r="B221" s="101" t="s">
        <v>91</v>
      </c>
      <c r="C221" s="9" t="s">
        <v>92</v>
      </c>
      <c r="D221" s="102">
        <v>0</v>
      </c>
      <c r="E221" s="102">
        <v>0</v>
      </c>
      <c r="F221" s="102">
        <v>0</v>
      </c>
      <c r="G221" s="102">
        <v>0</v>
      </c>
      <c r="H221" s="102">
        <v>0</v>
      </c>
      <c r="I221" s="102">
        <v>39000</v>
      </c>
      <c r="J221" s="102">
        <v>63.5</v>
      </c>
      <c r="K221" s="102">
        <v>0</v>
      </c>
      <c r="L221" s="102">
        <v>0</v>
      </c>
      <c r="M221" s="102">
        <v>38936.5</v>
      </c>
      <c r="N221" s="102">
        <v>39000</v>
      </c>
    </row>
    <row r="222" spans="1:14" ht="63">
      <c r="A222" s="101" t="s">
        <v>93</v>
      </c>
      <c r="B222" s="101" t="s">
        <v>91</v>
      </c>
      <c r="C222" s="9" t="s">
        <v>94</v>
      </c>
      <c r="D222" s="102">
        <v>312145.5</v>
      </c>
      <c r="E222" s="102">
        <v>312145.5</v>
      </c>
      <c r="F222" s="102">
        <v>0</v>
      </c>
      <c r="G222" s="102">
        <v>0</v>
      </c>
      <c r="H222" s="102">
        <v>0</v>
      </c>
      <c r="I222" s="102">
        <v>0</v>
      </c>
      <c r="J222" s="102">
        <v>0</v>
      </c>
      <c r="K222" s="102">
        <v>0</v>
      </c>
      <c r="L222" s="102">
        <v>0</v>
      </c>
      <c r="M222" s="102">
        <v>0</v>
      </c>
      <c r="N222" s="102">
        <v>312145.5</v>
      </c>
    </row>
    <row r="223" spans="1:14" ht="31.5">
      <c r="A223" s="99" t="s">
        <v>95</v>
      </c>
      <c r="B223" s="99"/>
      <c r="C223" s="12" t="s">
        <v>96</v>
      </c>
      <c r="D223" s="100">
        <v>413525.2</v>
      </c>
      <c r="E223" s="100">
        <v>396641.60000000003</v>
      </c>
      <c r="F223" s="100">
        <v>5970.8</v>
      </c>
      <c r="G223" s="100">
        <v>150.5</v>
      </c>
      <c r="H223" s="100">
        <v>16883.6</v>
      </c>
      <c r="I223" s="100">
        <v>661350.2000000001</v>
      </c>
      <c r="J223" s="100">
        <v>391077.2</v>
      </c>
      <c r="K223" s="100">
        <v>0</v>
      </c>
      <c r="L223" s="100">
        <v>0</v>
      </c>
      <c r="M223" s="100">
        <v>270273</v>
      </c>
      <c r="N223" s="100">
        <v>1074875.4</v>
      </c>
    </row>
    <row r="224" spans="1:14" ht="31.5">
      <c r="A224" s="101" t="s">
        <v>97</v>
      </c>
      <c r="B224" s="101" t="s">
        <v>1147</v>
      </c>
      <c r="C224" s="9" t="s">
        <v>98</v>
      </c>
      <c r="D224" s="102">
        <v>5617</v>
      </c>
      <c r="E224" s="102">
        <v>5617</v>
      </c>
      <c r="F224" s="102">
        <v>3996.8</v>
      </c>
      <c r="G224" s="102">
        <v>94.9</v>
      </c>
      <c r="H224" s="102">
        <v>0</v>
      </c>
      <c r="I224" s="102">
        <v>0</v>
      </c>
      <c r="J224" s="102">
        <v>0</v>
      </c>
      <c r="K224" s="102">
        <v>0</v>
      </c>
      <c r="L224" s="102">
        <v>0</v>
      </c>
      <c r="M224" s="102">
        <v>0</v>
      </c>
      <c r="N224" s="102">
        <v>5617</v>
      </c>
    </row>
    <row r="225" spans="1:14" ht="47.25">
      <c r="A225" s="101" t="s">
        <v>99</v>
      </c>
      <c r="B225" s="101" t="s">
        <v>1147</v>
      </c>
      <c r="C225" s="9" t="s">
        <v>100</v>
      </c>
      <c r="D225" s="102">
        <v>1376</v>
      </c>
      <c r="E225" s="102">
        <v>0</v>
      </c>
      <c r="F225" s="102">
        <v>0</v>
      </c>
      <c r="G225" s="102">
        <v>0</v>
      </c>
      <c r="H225" s="102">
        <v>1376</v>
      </c>
      <c r="I225" s="102">
        <v>0</v>
      </c>
      <c r="J225" s="102">
        <v>0</v>
      </c>
      <c r="K225" s="102">
        <v>0</v>
      </c>
      <c r="L225" s="102">
        <v>0</v>
      </c>
      <c r="M225" s="102">
        <v>0</v>
      </c>
      <c r="N225" s="102">
        <v>1376</v>
      </c>
    </row>
    <row r="226" spans="1:14" ht="47.25">
      <c r="A226" s="101" t="s">
        <v>101</v>
      </c>
      <c r="B226" s="101" t="s">
        <v>2054</v>
      </c>
      <c r="C226" s="9" t="s">
        <v>102</v>
      </c>
      <c r="D226" s="102">
        <v>2792.2000000000003</v>
      </c>
      <c r="E226" s="102">
        <v>2792.2000000000003</v>
      </c>
      <c r="F226" s="102">
        <v>1974</v>
      </c>
      <c r="G226" s="102">
        <v>55.6</v>
      </c>
      <c r="H226" s="102">
        <v>0</v>
      </c>
      <c r="I226" s="102">
        <v>0</v>
      </c>
      <c r="J226" s="102">
        <v>0</v>
      </c>
      <c r="K226" s="102">
        <v>0</v>
      </c>
      <c r="L226" s="102">
        <v>0</v>
      </c>
      <c r="M226" s="102">
        <v>0</v>
      </c>
      <c r="N226" s="102">
        <v>2792.2000000000003</v>
      </c>
    </row>
    <row r="227" spans="1:14" ht="78.75">
      <c r="A227" s="101" t="s">
        <v>103</v>
      </c>
      <c r="B227" s="101" t="s">
        <v>2063</v>
      </c>
      <c r="C227" s="9" t="s">
        <v>104</v>
      </c>
      <c r="D227" s="102">
        <v>3924</v>
      </c>
      <c r="E227" s="102">
        <v>3924</v>
      </c>
      <c r="F227" s="102">
        <v>0</v>
      </c>
      <c r="G227" s="102">
        <v>0</v>
      </c>
      <c r="H227" s="102">
        <v>0</v>
      </c>
      <c r="I227" s="102">
        <v>57217.8</v>
      </c>
      <c r="J227" s="102">
        <v>52017.8</v>
      </c>
      <c r="K227" s="102">
        <v>0</v>
      </c>
      <c r="L227" s="102">
        <v>0</v>
      </c>
      <c r="M227" s="102">
        <v>5200</v>
      </c>
      <c r="N227" s="102">
        <v>61141.8</v>
      </c>
    </row>
    <row r="228" spans="1:14" ht="63">
      <c r="A228" s="101" t="s">
        <v>105</v>
      </c>
      <c r="B228" s="101" t="s">
        <v>1147</v>
      </c>
      <c r="C228" s="9" t="s">
        <v>106</v>
      </c>
      <c r="D228" s="102">
        <v>15507.6</v>
      </c>
      <c r="E228" s="102">
        <v>0</v>
      </c>
      <c r="F228" s="102">
        <v>0</v>
      </c>
      <c r="G228" s="102">
        <v>0</v>
      </c>
      <c r="H228" s="102">
        <v>15507.6</v>
      </c>
      <c r="I228" s="102">
        <v>194109</v>
      </c>
      <c r="J228" s="102">
        <v>0</v>
      </c>
      <c r="K228" s="102">
        <v>0</v>
      </c>
      <c r="L228" s="102">
        <v>0</v>
      </c>
      <c r="M228" s="102">
        <v>194109</v>
      </c>
      <c r="N228" s="102">
        <v>209616.6</v>
      </c>
    </row>
    <row r="229" spans="1:14" ht="63">
      <c r="A229" s="101" t="s">
        <v>107</v>
      </c>
      <c r="B229" s="101" t="s">
        <v>1147</v>
      </c>
      <c r="C229" s="9" t="s">
        <v>108</v>
      </c>
      <c r="D229" s="102">
        <v>334224.4</v>
      </c>
      <c r="E229" s="102">
        <v>334224.4</v>
      </c>
      <c r="F229" s="102">
        <v>0</v>
      </c>
      <c r="G229" s="102">
        <v>0</v>
      </c>
      <c r="H229" s="102">
        <v>0</v>
      </c>
      <c r="I229" s="102">
        <v>410023.4</v>
      </c>
      <c r="J229" s="102">
        <v>339059.4</v>
      </c>
      <c r="K229" s="102">
        <v>0</v>
      </c>
      <c r="L229" s="102">
        <v>0</v>
      </c>
      <c r="M229" s="102">
        <v>70964</v>
      </c>
      <c r="N229" s="102">
        <v>744247.8</v>
      </c>
    </row>
    <row r="230" spans="1:14" ht="31.5">
      <c r="A230" s="97" t="s">
        <v>109</v>
      </c>
      <c r="B230" s="97"/>
      <c r="C230" s="10" t="s">
        <v>110</v>
      </c>
      <c r="D230" s="98">
        <v>77222171.60000001</v>
      </c>
      <c r="E230" s="98">
        <v>77177028.8</v>
      </c>
      <c r="F230" s="98">
        <v>118580.8</v>
      </c>
      <c r="G230" s="98">
        <v>26312.8</v>
      </c>
      <c r="H230" s="98">
        <v>45142.8</v>
      </c>
      <c r="I230" s="98">
        <v>9307243.6</v>
      </c>
      <c r="J230" s="98">
        <v>9208476.700000001</v>
      </c>
      <c r="K230" s="98">
        <v>34600.3</v>
      </c>
      <c r="L230" s="98">
        <v>11567</v>
      </c>
      <c r="M230" s="98">
        <v>98766.90000000001</v>
      </c>
      <c r="N230" s="98">
        <v>86529415.2</v>
      </c>
    </row>
    <row r="231" spans="1:15" ht="31.5">
      <c r="A231" s="99" t="s">
        <v>111</v>
      </c>
      <c r="B231" s="99"/>
      <c r="C231" s="12" t="s">
        <v>112</v>
      </c>
      <c r="D231" s="100">
        <v>3768602.7</v>
      </c>
      <c r="E231" s="100">
        <v>3723459.9</v>
      </c>
      <c r="F231" s="100">
        <v>74593.5</v>
      </c>
      <c r="G231" s="100">
        <v>24587.5</v>
      </c>
      <c r="H231" s="100">
        <v>45142.8</v>
      </c>
      <c r="I231" s="100">
        <v>22450.3</v>
      </c>
      <c r="J231" s="100">
        <v>21703.8</v>
      </c>
      <c r="K231" s="100">
        <v>660.8000000000001</v>
      </c>
      <c r="L231" s="100">
        <v>2997.1</v>
      </c>
      <c r="M231" s="100">
        <v>746.5</v>
      </c>
      <c r="N231" s="100">
        <v>3791053</v>
      </c>
      <c r="O231" s="95"/>
    </row>
    <row r="232" spans="1:14" ht="31.5">
      <c r="A232" s="101" t="s">
        <v>113</v>
      </c>
      <c r="B232" s="101" t="s">
        <v>998</v>
      </c>
      <c r="C232" s="9" t="s">
        <v>114</v>
      </c>
      <c r="D232" s="102">
        <v>55666.1</v>
      </c>
      <c r="E232" s="102">
        <v>55666.1</v>
      </c>
      <c r="F232" s="102">
        <v>37525.6</v>
      </c>
      <c r="G232" s="102">
        <v>2170.1</v>
      </c>
      <c r="H232" s="102">
        <v>0</v>
      </c>
      <c r="I232" s="102">
        <v>3874.3</v>
      </c>
      <c r="J232" s="102">
        <v>3874.3</v>
      </c>
      <c r="K232" s="102">
        <v>0</v>
      </c>
      <c r="L232" s="102">
        <v>1736.7</v>
      </c>
      <c r="M232" s="102">
        <v>0</v>
      </c>
      <c r="N232" s="102">
        <v>59540.4</v>
      </c>
    </row>
    <row r="233" spans="1:14" ht="47.25">
      <c r="A233" s="101" t="s">
        <v>115</v>
      </c>
      <c r="B233" s="101" t="s">
        <v>116</v>
      </c>
      <c r="C233" s="9" t="s">
        <v>117</v>
      </c>
      <c r="D233" s="102">
        <v>13291.7</v>
      </c>
      <c r="E233" s="102">
        <v>3.9</v>
      </c>
      <c r="F233" s="102">
        <v>0</v>
      </c>
      <c r="G233" s="102">
        <v>0</v>
      </c>
      <c r="H233" s="102">
        <v>13287.800000000001</v>
      </c>
      <c r="I233" s="102">
        <v>649.8</v>
      </c>
      <c r="J233" s="102">
        <v>0</v>
      </c>
      <c r="K233" s="102">
        <v>0</v>
      </c>
      <c r="L233" s="102">
        <v>0</v>
      </c>
      <c r="M233" s="102">
        <v>649.8</v>
      </c>
      <c r="N233" s="102">
        <v>13941.5</v>
      </c>
    </row>
    <row r="234" spans="1:14" ht="78.75">
      <c r="A234" s="101" t="s">
        <v>118</v>
      </c>
      <c r="B234" s="101" t="s">
        <v>985</v>
      </c>
      <c r="C234" s="9" t="s">
        <v>119</v>
      </c>
      <c r="D234" s="102">
        <v>1285.1</v>
      </c>
      <c r="E234" s="102">
        <v>1285.1</v>
      </c>
      <c r="F234" s="102">
        <v>666</v>
      </c>
      <c r="G234" s="102">
        <v>174.4</v>
      </c>
      <c r="H234" s="102">
        <v>0</v>
      </c>
      <c r="I234" s="102">
        <v>105.5</v>
      </c>
      <c r="J234" s="102">
        <v>105.5</v>
      </c>
      <c r="K234" s="102">
        <v>44.2</v>
      </c>
      <c r="L234" s="102">
        <v>16.8</v>
      </c>
      <c r="M234" s="102">
        <v>0</v>
      </c>
      <c r="N234" s="102">
        <v>1390.6000000000001</v>
      </c>
    </row>
    <row r="235" spans="1:14" ht="63">
      <c r="A235" s="101" t="s">
        <v>120</v>
      </c>
      <c r="B235" s="101" t="s">
        <v>121</v>
      </c>
      <c r="C235" s="9" t="s">
        <v>122</v>
      </c>
      <c r="D235" s="102">
        <v>791.6</v>
      </c>
      <c r="E235" s="102">
        <v>791.6</v>
      </c>
      <c r="F235" s="102">
        <v>0</v>
      </c>
      <c r="G235" s="102">
        <v>0</v>
      </c>
      <c r="H235" s="102">
        <v>0</v>
      </c>
      <c r="I235" s="102">
        <v>0</v>
      </c>
      <c r="J235" s="102">
        <v>0</v>
      </c>
      <c r="K235" s="102">
        <v>0</v>
      </c>
      <c r="L235" s="102">
        <v>0</v>
      </c>
      <c r="M235" s="102">
        <v>0</v>
      </c>
      <c r="N235" s="102">
        <v>791.6</v>
      </c>
    </row>
    <row r="236" spans="1:14" ht="47.25">
      <c r="A236" s="101" t="s">
        <v>123</v>
      </c>
      <c r="B236" s="101" t="s">
        <v>124</v>
      </c>
      <c r="C236" s="9" t="s">
        <v>125</v>
      </c>
      <c r="D236" s="102">
        <v>769611.6</v>
      </c>
      <c r="E236" s="102">
        <v>769611.6</v>
      </c>
      <c r="F236" s="102">
        <v>0</v>
      </c>
      <c r="G236" s="102">
        <v>0</v>
      </c>
      <c r="H236" s="102">
        <v>0</v>
      </c>
      <c r="I236" s="102">
        <v>0</v>
      </c>
      <c r="J236" s="102">
        <v>0</v>
      </c>
      <c r="K236" s="102">
        <v>0</v>
      </c>
      <c r="L236" s="102">
        <v>0</v>
      </c>
      <c r="M236" s="102">
        <v>0</v>
      </c>
      <c r="N236" s="102">
        <v>769611.6</v>
      </c>
    </row>
    <row r="237" spans="1:14" ht="15.75">
      <c r="A237" s="101" t="s">
        <v>126</v>
      </c>
      <c r="B237" s="101" t="s">
        <v>124</v>
      </c>
      <c r="C237" s="9" t="s">
        <v>127</v>
      </c>
      <c r="D237" s="102">
        <v>3343.5</v>
      </c>
      <c r="E237" s="102">
        <v>3343.5</v>
      </c>
      <c r="F237" s="102">
        <v>0</v>
      </c>
      <c r="G237" s="102">
        <v>0</v>
      </c>
      <c r="H237" s="102">
        <v>0</v>
      </c>
      <c r="I237" s="102">
        <v>0</v>
      </c>
      <c r="J237" s="102">
        <v>0</v>
      </c>
      <c r="K237" s="102">
        <v>0</v>
      </c>
      <c r="L237" s="102">
        <v>0</v>
      </c>
      <c r="M237" s="102">
        <v>0</v>
      </c>
      <c r="N237" s="102">
        <v>3343.5</v>
      </c>
    </row>
    <row r="238" spans="1:14" ht="47.25">
      <c r="A238" s="101" t="s">
        <v>128</v>
      </c>
      <c r="B238" s="101" t="s">
        <v>129</v>
      </c>
      <c r="C238" s="9" t="s">
        <v>130</v>
      </c>
      <c r="D238" s="102">
        <v>0</v>
      </c>
      <c r="E238" s="102">
        <v>0</v>
      </c>
      <c r="F238" s="102">
        <v>0</v>
      </c>
      <c r="G238" s="102">
        <v>0</v>
      </c>
      <c r="H238" s="102">
        <v>0</v>
      </c>
      <c r="I238" s="102">
        <v>0</v>
      </c>
      <c r="J238" s="102">
        <v>0</v>
      </c>
      <c r="K238" s="102">
        <v>0</v>
      </c>
      <c r="L238" s="102">
        <v>0</v>
      </c>
      <c r="M238" s="102">
        <v>0</v>
      </c>
      <c r="N238" s="102">
        <v>0</v>
      </c>
    </row>
    <row r="239" spans="1:14" ht="78.75">
      <c r="A239" s="101" t="s">
        <v>131</v>
      </c>
      <c r="B239" s="101" t="s">
        <v>1184</v>
      </c>
      <c r="C239" s="9" t="s">
        <v>132</v>
      </c>
      <c r="D239" s="102">
        <v>0</v>
      </c>
      <c r="E239" s="102">
        <v>0</v>
      </c>
      <c r="F239" s="102">
        <v>0</v>
      </c>
      <c r="G239" s="102">
        <v>0</v>
      </c>
      <c r="H239" s="102">
        <v>0</v>
      </c>
      <c r="I239" s="102">
        <v>0</v>
      </c>
      <c r="J239" s="102">
        <v>0</v>
      </c>
      <c r="K239" s="102">
        <v>0</v>
      </c>
      <c r="L239" s="102">
        <v>0</v>
      </c>
      <c r="M239" s="102">
        <v>0</v>
      </c>
      <c r="N239" s="102">
        <v>0</v>
      </c>
    </row>
    <row r="240" spans="1:14" ht="31.5">
      <c r="A240" s="99" t="s">
        <v>133</v>
      </c>
      <c r="B240" s="99"/>
      <c r="C240" s="12" t="s">
        <v>134</v>
      </c>
      <c r="D240" s="100">
        <v>32763</v>
      </c>
      <c r="E240" s="100">
        <v>32763</v>
      </c>
      <c r="F240" s="100">
        <v>23091.3</v>
      </c>
      <c r="G240" s="100">
        <v>774</v>
      </c>
      <c r="H240" s="100">
        <v>0</v>
      </c>
      <c r="I240" s="100">
        <v>0</v>
      </c>
      <c r="J240" s="100">
        <v>0</v>
      </c>
      <c r="K240" s="100">
        <v>0</v>
      </c>
      <c r="L240" s="100">
        <v>0</v>
      </c>
      <c r="M240" s="100">
        <v>0</v>
      </c>
      <c r="N240" s="100">
        <v>32763</v>
      </c>
    </row>
    <row r="241" spans="1:14" ht="47.25">
      <c r="A241" s="101" t="s">
        <v>135</v>
      </c>
      <c r="B241" s="101" t="s">
        <v>998</v>
      </c>
      <c r="C241" s="9" t="s">
        <v>136</v>
      </c>
      <c r="D241" s="102">
        <v>32763</v>
      </c>
      <c r="E241" s="102">
        <v>32763</v>
      </c>
      <c r="F241" s="102">
        <v>23091.3</v>
      </c>
      <c r="G241" s="102">
        <v>774</v>
      </c>
      <c r="H241" s="102">
        <v>0</v>
      </c>
      <c r="I241" s="102">
        <v>0</v>
      </c>
      <c r="J241" s="102">
        <v>0</v>
      </c>
      <c r="K241" s="102">
        <v>0</v>
      </c>
      <c r="L241" s="102">
        <v>0</v>
      </c>
      <c r="M241" s="102">
        <v>0</v>
      </c>
      <c r="N241" s="102">
        <v>32763</v>
      </c>
    </row>
    <row r="242" spans="1:14" ht="31.5">
      <c r="A242" s="99" t="s">
        <v>137</v>
      </c>
      <c r="B242" s="99"/>
      <c r="C242" s="12" t="s">
        <v>138</v>
      </c>
      <c r="D242" s="100">
        <v>83169.79999999999</v>
      </c>
      <c r="E242" s="100">
        <v>83169.79999999999</v>
      </c>
      <c r="F242" s="100">
        <v>3053</v>
      </c>
      <c r="G242" s="100">
        <v>162.3</v>
      </c>
      <c r="H242" s="100">
        <v>0</v>
      </c>
      <c r="I242" s="100">
        <v>0</v>
      </c>
      <c r="J242" s="100">
        <v>0</v>
      </c>
      <c r="K242" s="100">
        <v>0</v>
      </c>
      <c r="L242" s="100">
        <v>0</v>
      </c>
      <c r="M242" s="100">
        <v>0</v>
      </c>
      <c r="N242" s="100">
        <v>83169.79999999999</v>
      </c>
    </row>
    <row r="243" spans="1:14" ht="47.25">
      <c r="A243" s="101" t="s">
        <v>139</v>
      </c>
      <c r="B243" s="101" t="s">
        <v>140</v>
      </c>
      <c r="C243" s="9" t="s">
        <v>141</v>
      </c>
      <c r="D243" s="102">
        <v>4446.4</v>
      </c>
      <c r="E243" s="102">
        <v>4446.4</v>
      </c>
      <c r="F243" s="102">
        <v>3053</v>
      </c>
      <c r="G243" s="102">
        <v>162.3</v>
      </c>
      <c r="H243" s="102">
        <v>0</v>
      </c>
      <c r="I243" s="102">
        <v>0</v>
      </c>
      <c r="J243" s="102">
        <v>0</v>
      </c>
      <c r="K243" s="102">
        <v>0</v>
      </c>
      <c r="L243" s="102">
        <v>0</v>
      </c>
      <c r="M243" s="102">
        <v>0</v>
      </c>
      <c r="N243" s="102">
        <v>4446.4</v>
      </c>
    </row>
    <row r="244" spans="1:14" ht="15.75">
      <c r="A244" s="99" t="s">
        <v>142</v>
      </c>
      <c r="B244" s="99"/>
      <c r="C244" s="12" t="s">
        <v>143</v>
      </c>
      <c r="D244" s="100">
        <v>72629669.5</v>
      </c>
      <c r="E244" s="100">
        <v>72629669.5</v>
      </c>
      <c r="F244" s="100">
        <v>0</v>
      </c>
      <c r="G244" s="100">
        <v>0</v>
      </c>
      <c r="H244" s="100">
        <v>0</v>
      </c>
      <c r="I244" s="100">
        <v>9100000</v>
      </c>
      <c r="J244" s="100">
        <v>9100000</v>
      </c>
      <c r="K244" s="100">
        <v>0</v>
      </c>
      <c r="L244" s="100">
        <v>0</v>
      </c>
      <c r="M244" s="100">
        <v>0</v>
      </c>
      <c r="N244" s="100">
        <v>81729669.5</v>
      </c>
    </row>
    <row r="245" spans="1:14" ht="47.25">
      <c r="A245" s="101" t="s">
        <v>144</v>
      </c>
      <c r="B245" s="101" t="s">
        <v>145</v>
      </c>
      <c r="C245" s="9" t="s">
        <v>1544</v>
      </c>
      <c r="D245" s="102">
        <v>64604008</v>
      </c>
      <c r="E245" s="102">
        <v>64604008</v>
      </c>
      <c r="F245" s="102">
        <v>0</v>
      </c>
      <c r="G245" s="102">
        <v>0</v>
      </c>
      <c r="H245" s="102">
        <v>0</v>
      </c>
      <c r="I245" s="102">
        <v>0</v>
      </c>
      <c r="J245" s="102">
        <v>0</v>
      </c>
      <c r="K245" s="102">
        <v>0</v>
      </c>
      <c r="L245" s="102">
        <v>0</v>
      </c>
      <c r="M245" s="102">
        <v>0</v>
      </c>
      <c r="N245" s="102">
        <v>64604008</v>
      </c>
    </row>
    <row r="246" spans="1:14" ht="78.75">
      <c r="A246" s="101" t="s">
        <v>1545</v>
      </c>
      <c r="B246" s="101" t="s">
        <v>145</v>
      </c>
      <c r="C246" s="9" t="s">
        <v>1546</v>
      </c>
      <c r="D246" s="102">
        <v>8025661.5</v>
      </c>
      <c r="E246" s="102">
        <v>8025661.5</v>
      </c>
      <c r="F246" s="102">
        <v>0</v>
      </c>
      <c r="G246" s="102">
        <v>0</v>
      </c>
      <c r="H246" s="102">
        <v>0</v>
      </c>
      <c r="I246" s="102">
        <v>9100000</v>
      </c>
      <c r="J246" s="102">
        <v>9100000</v>
      </c>
      <c r="K246" s="102">
        <v>0</v>
      </c>
      <c r="L246" s="102">
        <v>0</v>
      </c>
      <c r="M246" s="102">
        <v>0</v>
      </c>
      <c r="N246" s="102">
        <v>17125661.5</v>
      </c>
    </row>
    <row r="247" spans="1:14" ht="15.75">
      <c r="A247" s="99" t="s">
        <v>1547</v>
      </c>
      <c r="B247" s="99"/>
      <c r="C247" s="12" t="s">
        <v>1548</v>
      </c>
      <c r="D247" s="100">
        <v>707966.6</v>
      </c>
      <c r="E247" s="100">
        <v>707966.6</v>
      </c>
      <c r="F247" s="100">
        <v>17843</v>
      </c>
      <c r="G247" s="100">
        <v>789</v>
      </c>
      <c r="H247" s="100">
        <v>0</v>
      </c>
      <c r="I247" s="100">
        <v>184793.30000000002</v>
      </c>
      <c r="J247" s="100">
        <v>86772.90000000001</v>
      </c>
      <c r="K247" s="100">
        <v>33939.5</v>
      </c>
      <c r="L247" s="100">
        <v>8569.9</v>
      </c>
      <c r="M247" s="100">
        <v>98020.40000000001</v>
      </c>
      <c r="N247" s="100">
        <v>892759.9</v>
      </c>
    </row>
    <row r="248" spans="1:14" ht="31.5">
      <c r="A248" s="101" t="s">
        <v>1549</v>
      </c>
      <c r="B248" s="101" t="s">
        <v>140</v>
      </c>
      <c r="C248" s="9" t="s">
        <v>1550</v>
      </c>
      <c r="D248" s="102">
        <v>25836</v>
      </c>
      <c r="E248" s="102">
        <v>25836</v>
      </c>
      <c r="F248" s="102">
        <v>17843</v>
      </c>
      <c r="G248" s="102">
        <v>789</v>
      </c>
      <c r="H248" s="102">
        <v>0</v>
      </c>
      <c r="I248" s="102">
        <v>35.6</v>
      </c>
      <c r="J248" s="102">
        <v>35.6</v>
      </c>
      <c r="K248" s="102">
        <v>0</v>
      </c>
      <c r="L248" s="102">
        <v>2.1</v>
      </c>
      <c r="M248" s="102">
        <v>0</v>
      </c>
      <c r="N248" s="102">
        <v>25871.600000000002</v>
      </c>
    </row>
    <row r="249" spans="1:14" ht="31.5">
      <c r="A249" s="97" t="s">
        <v>1551</v>
      </c>
      <c r="B249" s="97"/>
      <c r="C249" s="10" t="s">
        <v>1552</v>
      </c>
      <c r="D249" s="98">
        <v>0</v>
      </c>
      <c r="E249" s="98">
        <v>0</v>
      </c>
      <c r="F249" s="98">
        <v>0</v>
      </c>
      <c r="G249" s="98">
        <v>0</v>
      </c>
      <c r="H249" s="98">
        <v>0</v>
      </c>
      <c r="I249" s="98">
        <v>0</v>
      </c>
      <c r="J249" s="98">
        <v>0</v>
      </c>
      <c r="K249" s="98">
        <v>0</v>
      </c>
      <c r="L249" s="98">
        <v>0</v>
      </c>
      <c r="M249" s="98">
        <v>0</v>
      </c>
      <c r="N249" s="98">
        <v>0</v>
      </c>
    </row>
    <row r="250" spans="1:14" ht="31.5">
      <c r="A250" s="99" t="s">
        <v>1553</v>
      </c>
      <c r="B250" s="99"/>
      <c r="C250" s="12" t="s">
        <v>1554</v>
      </c>
      <c r="D250" s="100">
        <v>0</v>
      </c>
      <c r="E250" s="100">
        <v>0</v>
      </c>
      <c r="F250" s="100">
        <v>0</v>
      </c>
      <c r="G250" s="100">
        <v>0</v>
      </c>
      <c r="H250" s="100">
        <v>0</v>
      </c>
      <c r="I250" s="100">
        <v>0</v>
      </c>
      <c r="J250" s="100">
        <v>0</v>
      </c>
      <c r="K250" s="100">
        <v>0</v>
      </c>
      <c r="L250" s="100">
        <v>0</v>
      </c>
      <c r="M250" s="100">
        <v>0</v>
      </c>
      <c r="N250" s="100">
        <v>0</v>
      </c>
    </row>
    <row r="251" spans="1:14" ht="31.5">
      <c r="A251" s="101" t="s">
        <v>1555</v>
      </c>
      <c r="B251" s="101" t="s">
        <v>1556</v>
      </c>
      <c r="C251" s="9" t="s">
        <v>1557</v>
      </c>
      <c r="D251" s="102">
        <v>0</v>
      </c>
      <c r="E251" s="102">
        <v>0</v>
      </c>
      <c r="F251" s="102">
        <v>0</v>
      </c>
      <c r="G251" s="102">
        <v>0</v>
      </c>
      <c r="H251" s="102">
        <v>0</v>
      </c>
      <c r="I251" s="102">
        <v>0</v>
      </c>
      <c r="J251" s="102">
        <v>0</v>
      </c>
      <c r="K251" s="102">
        <v>0</v>
      </c>
      <c r="L251" s="102">
        <v>0</v>
      </c>
      <c r="M251" s="102">
        <v>0</v>
      </c>
      <c r="N251" s="102">
        <v>0</v>
      </c>
    </row>
    <row r="252" spans="1:14" ht="63">
      <c r="A252" s="101" t="s">
        <v>1558</v>
      </c>
      <c r="B252" s="101" t="s">
        <v>1144</v>
      </c>
      <c r="C252" s="9" t="s">
        <v>1145</v>
      </c>
      <c r="D252" s="102">
        <v>0</v>
      </c>
      <c r="E252" s="102">
        <v>0</v>
      </c>
      <c r="F252" s="102">
        <v>0</v>
      </c>
      <c r="G252" s="102">
        <v>0</v>
      </c>
      <c r="H252" s="102">
        <v>0</v>
      </c>
      <c r="I252" s="102">
        <v>0</v>
      </c>
      <c r="J252" s="102">
        <v>0</v>
      </c>
      <c r="K252" s="102">
        <v>0</v>
      </c>
      <c r="L252" s="102">
        <v>0</v>
      </c>
      <c r="M252" s="102">
        <v>0</v>
      </c>
      <c r="N252" s="102">
        <v>0</v>
      </c>
    </row>
    <row r="253" spans="1:14" ht="47.25">
      <c r="A253" s="101" t="s">
        <v>1559</v>
      </c>
      <c r="B253" s="101" t="s">
        <v>1147</v>
      </c>
      <c r="C253" s="9" t="s">
        <v>1148</v>
      </c>
      <c r="D253" s="102">
        <v>0</v>
      </c>
      <c r="E253" s="102">
        <v>0</v>
      </c>
      <c r="F253" s="102">
        <v>0</v>
      </c>
      <c r="G253" s="102">
        <v>0</v>
      </c>
      <c r="H253" s="102">
        <v>0</v>
      </c>
      <c r="I253" s="102">
        <v>0</v>
      </c>
      <c r="J253" s="102">
        <v>0</v>
      </c>
      <c r="K253" s="102">
        <v>0</v>
      </c>
      <c r="L253" s="102">
        <v>0</v>
      </c>
      <c r="M253" s="102">
        <v>0</v>
      </c>
      <c r="N253" s="102">
        <v>0</v>
      </c>
    </row>
    <row r="254" spans="1:14" ht="94.5">
      <c r="A254" s="101" t="s">
        <v>1560</v>
      </c>
      <c r="B254" s="101" t="s">
        <v>1150</v>
      </c>
      <c r="C254" s="9" t="s">
        <v>1151</v>
      </c>
      <c r="D254" s="102">
        <v>0</v>
      </c>
      <c r="E254" s="102">
        <v>0</v>
      </c>
      <c r="F254" s="102">
        <v>0</v>
      </c>
      <c r="G254" s="102">
        <v>0</v>
      </c>
      <c r="H254" s="102">
        <v>0</v>
      </c>
      <c r="I254" s="102">
        <v>0</v>
      </c>
      <c r="J254" s="102">
        <v>0</v>
      </c>
      <c r="K254" s="102">
        <v>0</v>
      </c>
      <c r="L254" s="102">
        <v>0</v>
      </c>
      <c r="M254" s="102">
        <v>0</v>
      </c>
      <c r="N254" s="102">
        <v>0</v>
      </c>
    </row>
    <row r="255" spans="1:14" ht="63">
      <c r="A255" s="101" t="s">
        <v>1561</v>
      </c>
      <c r="B255" s="101" t="s">
        <v>1150</v>
      </c>
      <c r="C255" s="9" t="s">
        <v>1153</v>
      </c>
      <c r="D255" s="102">
        <v>0</v>
      </c>
      <c r="E255" s="102">
        <v>0</v>
      </c>
      <c r="F255" s="102">
        <v>0</v>
      </c>
      <c r="G255" s="102">
        <v>0</v>
      </c>
      <c r="H255" s="102">
        <v>0</v>
      </c>
      <c r="I255" s="102">
        <v>0</v>
      </c>
      <c r="J255" s="102">
        <v>0</v>
      </c>
      <c r="K255" s="102">
        <v>0</v>
      </c>
      <c r="L255" s="102">
        <v>0</v>
      </c>
      <c r="M255" s="102">
        <v>0</v>
      </c>
      <c r="N255" s="102">
        <v>0</v>
      </c>
    </row>
    <row r="256" spans="1:14" ht="63">
      <c r="A256" s="97" t="s">
        <v>1562</v>
      </c>
      <c r="B256" s="97"/>
      <c r="C256" s="10" t="s">
        <v>1563</v>
      </c>
      <c r="D256" s="98">
        <v>282637.4</v>
      </c>
      <c r="E256" s="98">
        <v>281391.9</v>
      </c>
      <c r="F256" s="98">
        <v>61866.6</v>
      </c>
      <c r="G256" s="98">
        <v>6944.2</v>
      </c>
      <c r="H256" s="98">
        <v>1245.5</v>
      </c>
      <c r="I256" s="98">
        <v>49105.6</v>
      </c>
      <c r="J256" s="98">
        <v>49053.1</v>
      </c>
      <c r="K256" s="98">
        <v>371.8</v>
      </c>
      <c r="L256" s="98">
        <v>1</v>
      </c>
      <c r="M256" s="98">
        <v>52.5</v>
      </c>
      <c r="N256" s="98">
        <v>331743</v>
      </c>
    </row>
    <row r="257" spans="1:14" ht="63">
      <c r="A257" s="99" t="s">
        <v>1564</v>
      </c>
      <c r="B257" s="99"/>
      <c r="C257" s="12" t="s">
        <v>1565</v>
      </c>
      <c r="D257" s="100">
        <v>228443.2</v>
      </c>
      <c r="E257" s="100">
        <v>227197.7</v>
      </c>
      <c r="F257" s="100">
        <v>27859.4</v>
      </c>
      <c r="G257" s="100">
        <v>3597.6</v>
      </c>
      <c r="H257" s="100">
        <v>1245.5</v>
      </c>
      <c r="I257" s="100">
        <v>49105.6</v>
      </c>
      <c r="J257" s="100">
        <v>49053.1</v>
      </c>
      <c r="K257" s="100">
        <v>371.8</v>
      </c>
      <c r="L257" s="100">
        <v>1</v>
      </c>
      <c r="M257" s="100">
        <v>52.5</v>
      </c>
      <c r="N257" s="100">
        <v>277548.8</v>
      </c>
    </row>
    <row r="258" spans="1:14" ht="63">
      <c r="A258" s="101" t="s">
        <v>1566</v>
      </c>
      <c r="B258" s="101" t="s">
        <v>1567</v>
      </c>
      <c r="C258" s="9" t="s">
        <v>864</v>
      </c>
      <c r="D258" s="102">
        <v>44186.1</v>
      </c>
      <c r="E258" s="102">
        <v>44186.1</v>
      </c>
      <c r="F258" s="102">
        <v>25219.600000000002</v>
      </c>
      <c r="G258" s="102">
        <v>2966.4</v>
      </c>
      <c r="H258" s="102">
        <v>0</v>
      </c>
      <c r="I258" s="102">
        <v>0</v>
      </c>
      <c r="J258" s="102">
        <v>0</v>
      </c>
      <c r="K258" s="102">
        <v>0</v>
      </c>
      <c r="L258" s="102">
        <v>0</v>
      </c>
      <c r="M258" s="102">
        <v>0</v>
      </c>
      <c r="N258" s="102">
        <v>44186.1</v>
      </c>
    </row>
    <row r="259" spans="1:14" ht="173.25">
      <c r="A259" s="101" t="s">
        <v>865</v>
      </c>
      <c r="B259" s="101" t="s">
        <v>866</v>
      </c>
      <c r="C259" s="9" t="s">
        <v>867</v>
      </c>
      <c r="D259" s="102">
        <v>2660.3</v>
      </c>
      <c r="E259" s="102">
        <v>1414.8</v>
      </c>
      <c r="F259" s="102">
        <v>759</v>
      </c>
      <c r="G259" s="102">
        <v>366.1</v>
      </c>
      <c r="H259" s="102">
        <v>1245.5</v>
      </c>
      <c r="I259" s="102">
        <v>80</v>
      </c>
      <c r="J259" s="102">
        <v>80</v>
      </c>
      <c r="K259" s="102">
        <v>40</v>
      </c>
      <c r="L259" s="102">
        <v>1</v>
      </c>
      <c r="M259" s="102">
        <v>0</v>
      </c>
      <c r="N259" s="102">
        <v>2740.3</v>
      </c>
    </row>
    <row r="260" spans="1:14" ht="31.5">
      <c r="A260" s="101" t="s">
        <v>868</v>
      </c>
      <c r="B260" s="101" t="s">
        <v>1144</v>
      </c>
      <c r="C260" s="9" t="s">
        <v>869</v>
      </c>
      <c r="D260" s="102">
        <v>2849.9</v>
      </c>
      <c r="E260" s="102">
        <v>2849.9</v>
      </c>
      <c r="F260" s="102">
        <v>1880.8</v>
      </c>
      <c r="G260" s="102">
        <v>265.1</v>
      </c>
      <c r="H260" s="102">
        <v>0</v>
      </c>
      <c r="I260" s="102">
        <v>124.2</v>
      </c>
      <c r="J260" s="102">
        <v>121.7</v>
      </c>
      <c r="K260" s="102">
        <v>61.800000000000004</v>
      </c>
      <c r="L260" s="102">
        <v>0</v>
      </c>
      <c r="M260" s="102">
        <v>2.5</v>
      </c>
      <c r="N260" s="102">
        <v>2974.1</v>
      </c>
    </row>
    <row r="261" spans="1:14" ht="47.25">
      <c r="A261" s="101" t="s">
        <v>870</v>
      </c>
      <c r="B261" s="101" t="s">
        <v>871</v>
      </c>
      <c r="C261" s="9" t="s">
        <v>872</v>
      </c>
      <c r="D261" s="102">
        <v>7708.900000000001</v>
      </c>
      <c r="E261" s="102">
        <v>7708.900000000001</v>
      </c>
      <c r="F261" s="102">
        <v>0</v>
      </c>
      <c r="G261" s="102">
        <v>0</v>
      </c>
      <c r="H261" s="102">
        <v>0</v>
      </c>
      <c r="I261" s="102">
        <v>0</v>
      </c>
      <c r="J261" s="102">
        <v>0</v>
      </c>
      <c r="K261" s="102">
        <v>0</v>
      </c>
      <c r="L261" s="102">
        <v>0</v>
      </c>
      <c r="M261" s="102">
        <v>0</v>
      </c>
      <c r="N261" s="102">
        <v>7708.900000000001</v>
      </c>
    </row>
    <row r="262" spans="1:14" ht="31.5">
      <c r="A262" s="101" t="s">
        <v>873</v>
      </c>
      <c r="B262" s="101" t="s">
        <v>874</v>
      </c>
      <c r="C262" s="9" t="s">
        <v>875</v>
      </c>
      <c r="D262" s="102">
        <v>0</v>
      </c>
      <c r="E262" s="102">
        <v>0</v>
      </c>
      <c r="F262" s="102">
        <v>0</v>
      </c>
      <c r="G262" s="102">
        <v>0</v>
      </c>
      <c r="H262" s="102">
        <v>0</v>
      </c>
      <c r="I262" s="102">
        <v>0</v>
      </c>
      <c r="J262" s="102">
        <v>0</v>
      </c>
      <c r="K262" s="102">
        <v>0</v>
      </c>
      <c r="L262" s="102">
        <v>0</v>
      </c>
      <c r="M262" s="102">
        <v>0</v>
      </c>
      <c r="N262" s="102">
        <v>0</v>
      </c>
    </row>
    <row r="263" spans="1:14" ht="31.5">
      <c r="A263" s="99" t="s">
        <v>876</v>
      </c>
      <c r="B263" s="99"/>
      <c r="C263" s="12" t="s">
        <v>877</v>
      </c>
      <c r="D263" s="100">
        <v>54194.200000000004</v>
      </c>
      <c r="E263" s="100">
        <v>54194.200000000004</v>
      </c>
      <c r="F263" s="100">
        <v>34007.2</v>
      </c>
      <c r="G263" s="100">
        <v>3346.6</v>
      </c>
      <c r="H263" s="100">
        <v>0</v>
      </c>
      <c r="I263" s="100">
        <v>0</v>
      </c>
      <c r="J263" s="100">
        <v>0</v>
      </c>
      <c r="K263" s="100">
        <v>0</v>
      </c>
      <c r="L263" s="100">
        <v>0</v>
      </c>
      <c r="M263" s="100">
        <v>0</v>
      </c>
      <c r="N263" s="100">
        <v>54194.200000000004</v>
      </c>
    </row>
    <row r="264" spans="1:14" ht="31.5">
      <c r="A264" s="101" t="s">
        <v>878</v>
      </c>
      <c r="B264" s="101" t="s">
        <v>1567</v>
      </c>
      <c r="C264" s="9" t="s">
        <v>879</v>
      </c>
      <c r="D264" s="102">
        <v>54194.200000000004</v>
      </c>
      <c r="E264" s="102">
        <v>54194.200000000004</v>
      </c>
      <c r="F264" s="102">
        <v>34007.2</v>
      </c>
      <c r="G264" s="102">
        <v>3346.6</v>
      </c>
      <c r="H264" s="102">
        <v>0</v>
      </c>
      <c r="I264" s="102">
        <v>0</v>
      </c>
      <c r="J264" s="102">
        <v>0</v>
      </c>
      <c r="K264" s="102">
        <v>0</v>
      </c>
      <c r="L264" s="102">
        <v>0</v>
      </c>
      <c r="M264" s="102">
        <v>0</v>
      </c>
      <c r="N264" s="102">
        <v>54194.200000000004</v>
      </c>
    </row>
    <row r="265" spans="1:14" ht="31.5">
      <c r="A265" s="97" t="s">
        <v>880</v>
      </c>
      <c r="B265" s="97"/>
      <c r="C265" s="10" t="s">
        <v>881</v>
      </c>
      <c r="D265" s="98">
        <v>3428629.2</v>
      </c>
      <c r="E265" s="98">
        <v>3350686.9</v>
      </c>
      <c r="F265" s="98">
        <v>1268185</v>
      </c>
      <c r="G265" s="98">
        <v>51765.200000000004</v>
      </c>
      <c r="H265" s="98">
        <v>77942.3</v>
      </c>
      <c r="I265" s="98">
        <v>2920470.6</v>
      </c>
      <c r="J265" s="98">
        <v>1686883.1</v>
      </c>
      <c r="K265" s="98">
        <v>343603.7</v>
      </c>
      <c r="L265" s="98">
        <v>46051.3</v>
      </c>
      <c r="M265" s="98">
        <v>1233587.5</v>
      </c>
      <c r="N265" s="98">
        <v>6349099.8</v>
      </c>
    </row>
    <row r="266" spans="1:14" ht="47.25">
      <c r="A266" s="99" t="s">
        <v>882</v>
      </c>
      <c r="B266" s="99"/>
      <c r="C266" s="12" t="s">
        <v>883</v>
      </c>
      <c r="D266" s="100">
        <v>1498037.6</v>
      </c>
      <c r="E266" s="100">
        <v>1434949</v>
      </c>
      <c r="F266" s="100">
        <v>51267.8</v>
      </c>
      <c r="G266" s="100">
        <v>2789.4</v>
      </c>
      <c r="H266" s="100">
        <v>63088.6</v>
      </c>
      <c r="I266" s="100">
        <v>1941518.2</v>
      </c>
      <c r="J266" s="100">
        <v>829537.4</v>
      </c>
      <c r="K266" s="100">
        <v>2608.9</v>
      </c>
      <c r="L266" s="100">
        <v>1185</v>
      </c>
      <c r="M266" s="100">
        <v>1111980.8</v>
      </c>
      <c r="N266" s="100">
        <v>3439555.8000000003</v>
      </c>
    </row>
    <row r="267" spans="1:14" ht="31.5">
      <c r="A267" s="101" t="s">
        <v>884</v>
      </c>
      <c r="B267" s="101" t="s">
        <v>81</v>
      </c>
      <c r="C267" s="9" t="s">
        <v>885</v>
      </c>
      <c r="D267" s="102">
        <v>45141.9</v>
      </c>
      <c r="E267" s="102">
        <v>45141.9</v>
      </c>
      <c r="F267" s="102">
        <v>23785.7</v>
      </c>
      <c r="G267" s="102">
        <v>1390.9</v>
      </c>
      <c r="H267" s="102">
        <v>0</v>
      </c>
      <c r="I267" s="102">
        <v>0</v>
      </c>
      <c r="J267" s="102">
        <v>0</v>
      </c>
      <c r="K267" s="102">
        <v>0</v>
      </c>
      <c r="L267" s="102">
        <v>0</v>
      </c>
      <c r="M267" s="102">
        <v>0</v>
      </c>
      <c r="N267" s="102">
        <v>45141.9</v>
      </c>
    </row>
    <row r="268" spans="1:14" ht="189">
      <c r="A268" s="101" t="s">
        <v>886</v>
      </c>
      <c r="B268" s="101" t="s">
        <v>84</v>
      </c>
      <c r="C268" s="9" t="s">
        <v>887</v>
      </c>
      <c r="D268" s="102">
        <v>63088.6</v>
      </c>
      <c r="E268" s="102">
        <v>0</v>
      </c>
      <c r="F268" s="102">
        <v>0</v>
      </c>
      <c r="G268" s="102">
        <v>0</v>
      </c>
      <c r="H268" s="102">
        <v>63088.6</v>
      </c>
      <c r="I268" s="102">
        <v>33475</v>
      </c>
      <c r="J268" s="102">
        <v>0</v>
      </c>
      <c r="K268" s="102">
        <v>0</v>
      </c>
      <c r="L268" s="102">
        <v>0</v>
      </c>
      <c r="M268" s="102">
        <v>33475</v>
      </c>
      <c r="N268" s="102">
        <v>96563.6</v>
      </c>
    </row>
    <row r="269" spans="1:14" ht="63">
      <c r="A269" s="101" t="s">
        <v>888</v>
      </c>
      <c r="B269" s="101" t="s">
        <v>1823</v>
      </c>
      <c r="C269" s="9" t="s">
        <v>889</v>
      </c>
      <c r="D269" s="102">
        <v>687134.3</v>
      </c>
      <c r="E269" s="102">
        <v>687134.3</v>
      </c>
      <c r="F269" s="102">
        <v>0</v>
      </c>
      <c r="G269" s="102">
        <v>0</v>
      </c>
      <c r="H269" s="102">
        <v>0</v>
      </c>
      <c r="I269" s="102">
        <v>224362</v>
      </c>
      <c r="J269" s="102">
        <v>212832</v>
      </c>
      <c r="K269" s="102">
        <v>0</v>
      </c>
      <c r="L269" s="102">
        <v>0</v>
      </c>
      <c r="M269" s="102">
        <v>11530</v>
      </c>
      <c r="N269" s="102">
        <v>911496.3</v>
      </c>
    </row>
    <row r="270" spans="1:14" ht="78.75">
      <c r="A270" s="101" t="s">
        <v>890</v>
      </c>
      <c r="B270" s="101" t="s">
        <v>1661</v>
      </c>
      <c r="C270" s="9" t="s">
        <v>1462</v>
      </c>
      <c r="D270" s="102">
        <v>658640.5</v>
      </c>
      <c r="E270" s="102">
        <v>658640.5</v>
      </c>
      <c r="F270" s="102">
        <v>9823.8</v>
      </c>
      <c r="G270" s="102">
        <v>510</v>
      </c>
      <c r="H270" s="102">
        <v>0</v>
      </c>
      <c r="I270" s="102">
        <v>584020.5</v>
      </c>
      <c r="J270" s="102">
        <v>510205.4</v>
      </c>
      <c r="K270" s="102">
        <v>708.9</v>
      </c>
      <c r="L270" s="102">
        <v>325</v>
      </c>
      <c r="M270" s="102">
        <v>73815.1</v>
      </c>
      <c r="N270" s="102">
        <v>1242661</v>
      </c>
    </row>
    <row r="271" spans="1:14" ht="63">
      <c r="A271" s="101" t="s">
        <v>1463</v>
      </c>
      <c r="B271" s="101" t="s">
        <v>1910</v>
      </c>
      <c r="C271" s="9" t="s">
        <v>1464</v>
      </c>
      <c r="D271" s="102">
        <v>12909.300000000001</v>
      </c>
      <c r="E271" s="102">
        <v>12909.300000000001</v>
      </c>
      <c r="F271" s="102">
        <v>6409</v>
      </c>
      <c r="G271" s="102">
        <v>420.40000000000003</v>
      </c>
      <c r="H271" s="102">
        <v>0</v>
      </c>
      <c r="I271" s="102">
        <v>6650</v>
      </c>
      <c r="J271" s="102">
        <v>6500</v>
      </c>
      <c r="K271" s="102">
        <v>1900</v>
      </c>
      <c r="L271" s="102">
        <v>860</v>
      </c>
      <c r="M271" s="102">
        <v>150</v>
      </c>
      <c r="N271" s="102">
        <v>19559.3</v>
      </c>
    </row>
    <row r="272" spans="1:14" ht="94.5">
      <c r="A272" s="101" t="s">
        <v>1465</v>
      </c>
      <c r="B272" s="101" t="s">
        <v>1147</v>
      </c>
      <c r="C272" s="9" t="s">
        <v>1466</v>
      </c>
      <c r="D272" s="102">
        <v>2683.2000000000003</v>
      </c>
      <c r="E272" s="102">
        <v>2683.2000000000003</v>
      </c>
      <c r="F272" s="102">
        <v>0</v>
      </c>
      <c r="G272" s="102">
        <v>0</v>
      </c>
      <c r="H272" s="102">
        <v>0</v>
      </c>
      <c r="I272" s="102">
        <v>0</v>
      </c>
      <c r="J272" s="102">
        <v>0</v>
      </c>
      <c r="K272" s="102">
        <v>0</v>
      </c>
      <c r="L272" s="102">
        <v>0</v>
      </c>
      <c r="M272" s="102">
        <v>0</v>
      </c>
      <c r="N272" s="102">
        <v>2683.2000000000003</v>
      </c>
    </row>
    <row r="273" spans="1:14" ht="47.25">
      <c r="A273" s="101" t="s">
        <v>1467</v>
      </c>
      <c r="B273" s="101" t="s">
        <v>874</v>
      </c>
      <c r="C273" s="9" t="s">
        <v>1468</v>
      </c>
      <c r="D273" s="102">
        <v>0</v>
      </c>
      <c r="E273" s="102">
        <v>0</v>
      </c>
      <c r="F273" s="102">
        <v>0</v>
      </c>
      <c r="G273" s="102">
        <v>0</v>
      </c>
      <c r="H273" s="102">
        <v>0</v>
      </c>
      <c r="I273" s="102">
        <v>0</v>
      </c>
      <c r="J273" s="102">
        <v>0</v>
      </c>
      <c r="K273" s="102">
        <v>0</v>
      </c>
      <c r="L273" s="102">
        <v>0</v>
      </c>
      <c r="M273" s="102">
        <v>0</v>
      </c>
      <c r="N273" s="102">
        <v>0</v>
      </c>
    </row>
    <row r="274" spans="1:14" ht="63">
      <c r="A274" s="101" t="s">
        <v>1469</v>
      </c>
      <c r="B274" s="101" t="s">
        <v>81</v>
      </c>
      <c r="C274" s="9" t="s">
        <v>1470</v>
      </c>
      <c r="D274" s="102">
        <v>16432.5</v>
      </c>
      <c r="E274" s="102">
        <v>16432.5</v>
      </c>
      <c r="F274" s="102">
        <v>11249.300000000001</v>
      </c>
      <c r="G274" s="102">
        <v>468.1</v>
      </c>
      <c r="H274" s="102">
        <v>0</v>
      </c>
      <c r="I274" s="102">
        <v>0</v>
      </c>
      <c r="J274" s="102">
        <v>0</v>
      </c>
      <c r="K274" s="102">
        <v>0</v>
      </c>
      <c r="L274" s="102">
        <v>0</v>
      </c>
      <c r="M274" s="102">
        <v>0</v>
      </c>
      <c r="N274" s="102">
        <v>16432.5</v>
      </c>
    </row>
    <row r="275" spans="1:14" ht="78.75">
      <c r="A275" s="101" t="s">
        <v>1471</v>
      </c>
      <c r="B275" s="101" t="s">
        <v>1670</v>
      </c>
      <c r="C275" s="9" t="s">
        <v>1472</v>
      </c>
      <c r="D275" s="102">
        <v>4507.3</v>
      </c>
      <c r="E275" s="102">
        <v>4507.3</v>
      </c>
      <c r="F275" s="102">
        <v>0</v>
      </c>
      <c r="G275" s="102">
        <v>0</v>
      </c>
      <c r="H275" s="102">
        <v>0</v>
      </c>
      <c r="I275" s="102">
        <v>0</v>
      </c>
      <c r="J275" s="102">
        <v>0</v>
      </c>
      <c r="K275" s="102">
        <v>0</v>
      </c>
      <c r="L275" s="102">
        <v>0</v>
      </c>
      <c r="M275" s="102">
        <v>0</v>
      </c>
      <c r="N275" s="102">
        <v>4507.3</v>
      </c>
    </row>
    <row r="276" spans="1:14" ht="31.5">
      <c r="A276" s="99" t="s">
        <v>1473</v>
      </c>
      <c r="B276" s="99"/>
      <c r="C276" s="12" t="s">
        <v>1474</v>
      </c>
      <c r="D276" s="100">
        <v>1102332.4</v>
      </c>
      <c r="E276" s="100">
        <v>1099148.2</v>
      </c>
      <c r="F276" s="100">
        <v>732375.8</v>
      </c>
      <c r="G276" s="100">
        <v>12930.2</v>
      </c>
      <c r="H276" s="100">
        <v>3184.2000000000003</v>
      </c>
      <c r="I276" s="100">
        <v>926777.2000000001</v>
      </c>
      <c r="J276" s="100">
        <v>810011.6</v>
      </c>
      <c r="K276" s="100">
        <v>336377.60000000003</v>
      </c>
      <c r="L276" s="100">
        <v>44668.1</v>
      </c>
      <c r="M276" s="100">
        <v>116765.6</v>
      </c>
      <c r="N276" s="100">
        <v>2029109.6</v>
      </c>
    </row>
    <row r="277" spans="1:14" ht="47.25">
      <c r="A277" s="101" t="s">
        <v>1475</v>
      </c>
      <c r="B277" s="101" t="s">
        <v>81</v>
      </c>
      <c r="C277" s="9" t="s">
        <v>1476</v>
      </c>
      <c r="D277" s="102">
        <v>191942.80000000002</v>
      </c>
      <c r="E277" s="102">
        <v>191942.80000000002</v>
      </c>
      <c r="F277" s="102">
        <v>125149.90000000001</v>
      </c>
      <c r="G277" s="102">
        <v>5738</v>
      </c>
      <c r="H277" s="102">
        <v>0</v>
      </c>
      <c r="I277" s="102">
        <v>84164.7</v>
      </c>
      <c r="J277" s="102">
        <v>81094.7</v>
      </c>
      <c r="K277" s="102">
        <v>30000</v>
      </c>
      <c r="L277" s="102">
        <v>2847</v>
      </c>
      <c r="M277" s="102">
        <v>3070</v>
      </c>
      <c r="N277" s="102">
        <v>276107.5</v>
      </c>
    </row>
    <row r="278" spans="1:14" ht="31.5">
      <c r="A278" s="101" t="s">
        <v>1477</v>
      </c>
      <c r="B278" s="101" t="s">
        <v>81</v>
      </c>
      <c r="C278" s="9" t="s">
        <v>1478</v>
      </c>
      <c r="D278" s="102">
        <v>64589.9</v>
      </c>
      <c r="E278" s="102">
        <v>64405.700000000004</v>
      </c>
      <c r="F278" s="102">
        <v>7292.3</v>
      </c>
      <c r="G278" s="102">
        <v>90.9</v>
      </c>
      <c r="H278" s="102">
        <v>184.20000000000002</v>
      </c>
      <c r="I278" s="102">
        <v>0</v>
      </c>
      <c r="J278" s="102">
        <v>0</v>
      </c>
      <c r="K278" s="102">
        <v>0</v>
      </c>
      <c r="L278" s="102">
        <v>0</v>
      </c>
      <c r="M278" s="102">
        <v>0</v>
      </c>
      <c r="N278" s="102">
        <v>64589.9</v>
      </c>
    </row>
    <row r="279" spans="1:14" ht="63">
      <c r="A279" s="101" t="s">
        <v>1479</v>
      </c>
      <c r="B279" s="101" t="s">
        <v>81</v>
      </c>
      <c r="C279" s="9" t="s">
        <v>1480</v>
      </c>
      <c r="D279" s="102">
        <v>842724.7000000001</v>
      </c>
      <c r="E279" s="102">
        <v>842724.7000000001</v>
      </c>
      <c r="F279" s="102">
        <v>599933.6</v>
      </c>
      <c r="G279" s="102">
        <v>7101.3</v>
      </c>
      <c r="H279" s="102">
        <v>0</v>
      </c>
      <c r="I279" s="102">
        <v>842612.5</v>
      </c>
      <c r="J279" s="102">
        <v>728916.9</v>
      </c>
      <c r="K279" s="102">
        <v>306377.6</v>
      </c>
      <c r="L279" s="102">
        <v>41821.1</v>
      </c>
      <c r="M279" s="102">
        <v>113695.6</v>
      </c>
      <c r="N279" s="102">
        <v>1685337.2</v>
      </c>
    </row>
    <row r="280" spans="1:14" ht="63">
      <c r="A280" s="101" t="s">
        <v>1481</v>
      </c>
      <c r="B280" s="101" t="s">
        <v>81</v>
      </c>
      <c r="C280" s="9" t="s">
        <v>1482</v>
      </c>
      <c r="D280" s="102">
        <v>3000</v>
      </c>
      <c r="E280" s="102">
        <v>0</v>
      </c>
      <c r="F280" s="102">
        <v>0</v>
      </c>
      <c r="G280" s="102">
        <v>0</v>
      </c>
      <c r="H280" s="102">
        <v>3000</v>
      </c>
      <c r="I280" s="102">
        <v>0</v>
      </c>
      <c r="J280" s="102">
        <v>0</v>
      </c>
      <c r="K280" s="102">
        <v>0</v>
      </c>
      <c r="L280" s="102">
        <v>0</v>
      </c>
      <c r="M280" s="102">
        <v>0</v>
      </c>
      <c r="N280" s="102">
        <v>3000</v>
      </c>
    </row>
    <row r="281" spans="1:14" ht="31.5">
      <c r="A281" s="99" t="s">
        <v>1483</v>
      </c>
      <c r="B281" s="99"/>
      <c r="C281" s="12" t="s">
        <v>1484</v>
      </c>
      <c r="D281" s="100">
        <v>515978.2</v>
      </c>
      <c r="E281" s="100">
        <v>504427.3</v>
      </c>
      <c r="F281" s="100">
        <v>298809.4</v>
      </c>
      <c r="G281" s="100">
        <v>22154</v>
      </c>
      <c r="H281" s="100">
        <v>11550.9</v>
      </c>
      <c r="I281" s="100">
        <v>136.6</v>
      </c>
      <c r="J281" s="100">
        <v>64.6</v>
      </c>
      <c r="K281" s="100">
        <v>0</v>
      </c>
      <c r="L281" s="100">
        <v>62.7</v>
      </c>
      <c r="M281" s="100">
        <v>72</v>
      </c>
      <c r="N281" s="100">
        <v>516114.8</v>
      </c>
    </row>
    <row r="282" spans="1:14" ht="31.5">
      <c r="A282" s="101" t="s">
        <v>1485</v>
      </c>
      <c r="B282" s="101" t="s">
        <v>81</v>
      </c>
      <c r="C282" s="9" t="s">
        <v>1486</v>
      </c>
      <c r="D282" s="102">
        <v>504238</v>
      </c>
      <c r="E282" s="102">
        <v>504238</v>
      </c>
      <c r="F282" s="102">
        <v>298809.4</v>
      </c>
      <c r="G282" s="102">
        <v>22154</v>
      </c>
      <c r="H282" s="102">
        <v>0</v>
      </c>
      <c r="I282" s="102">
        <v>136.6</v>
      </c>
      <c r="J282" s="102">
        <v>64.6</v>
      </c>
      <c r="K282" s="102">
        <v>0</v>
      </c>
      <c r="L282" s="102">
        <v>62.7</v>
      </c>
      <c r="M282" s="102">
        <v>72</v>
      </c>
      <c r="N282" s="102">
        <v>504374.60000000003</v>
      </c>
    </row>
    <row r="283" spans="1:14" ht="15.75">
      <c r="A283" s="101" t="s">
        <v>1487</v>
      </c>
      <c r="B283" s="101" t="s">
        <v>81</v>
      </c>
      <c r="C283" s="9" t="s">
        <v>1488</v>
      </c>
      <c r="D283" s="102">
        <v>8430.9</v>
      </c>
      <c r="E283" s="102">
        <v>189.3</v>
      </c>
      <c r="F283" s="102">
        <v>0</v>
      </c>
      <c r="G283" s="102">
        <v>0</v>
      </c>
      <c r="H283" s="102">
        <v>8241.6</v>
      </c>
      <c r="I283" s="102">
        <v>0</v>
      </c>
      <c r="J283" s="102">
        <v>0</v>
      </c>
      <c r="K283" s="102">
        <v>0</v>
      </c>
      <c r="L283" s="102">
        <v>0</v>
      </c>
      <c r="M283" s="102">
        <v>0</v>
      </c>
      <c r="N283" s="102">
        <v>8430.9</v>
      </c>
    </row>
    <row r="284" spans="1:14" ht="63">
      <c r="A284" s="101" t="s">
        <v>1489</v>
      </c>
      <c r="B284" s="101" t="s">
        <v>1157</v>
      </c>
      <c r="C284" s="9" t="s">
        <v>1490</v>
      </c>
      <c r="D284" s="102">
        <v>3309.3</v>
      </c>
      <c r="E284" s="102">
        <v>0</v>
      </c>
      <c r="F284" s="102">
        <v>0</v>
      </c>
      <c r="G284" s="102">
        <v>0</v>
      </c>
      <c r="H284" s="102">
        <v>3309.3</v>
      </c>
      <c r="I284" s="102">
        <v>0</v>
      </c>
      <c r="J284" s="102">
        <v>0</v>
      </c>
      <c r="K284" s="102">
        <v>0</v>
      </c>
      <c r="L284" s="102">
        <v>0</v>
      </c>
      <c r="M284" s="102">
        <v>0</v>
      </c>
      <c r="N284" s="102">
        <v>3309.3</v>
      </c>
    </row>
    <row r="285" spans="1:14" ht="31.5">
      <c r="A285" s="99" t="s">
        <v>1491</v>
      </c>
      <c r="B285" s="99"/>
      <c r="C285" s="12" t="s">
        <v>1492</v>
      </c>
      <c r="D285" s="100">
        <v>123604.3</v>
      </c>
      <c r="E285" s="100">
        <v>123485.7</v>
      </c>
      <c r="F285" s="100">
        <v>63107.6</v>
      </c>
      <c r="G285" s="100">
        <v>5015.6</v>
      </c>
      <c r="H285" s="100">
        <v>118.60000000000001</v>
      </c>
      <c r="I285" s="100">
        <v>37609.700000000004</v>
      </c>
      <c r="J285" s="100">
        <v>33190.6</v>
      </c>
      <c r="K285" s="100">
        <v>0</v>
      </c>
      <c r="L285" s="100">
        <v>0</v>
      </c>
      <c r="M285" s="100">
        <v>4419.1</v>
      </c>
      <c r="N285" s="100">
        <v>161214</v>
      </c>
    </row>
    <row r="286" spans="1:14" ht="31.5">
      <c r="A286" s="101" t="s">
        <v>1493</v>
      </c>
      <c r="B286" s="101" t="s">
        <v>1494</v>
      </c>
      <c r="C286" s="9" t="s">
        <v>1495</v>
      </c>
      <c r="D286" s="102">
        <v>65553</v>
      </c>
      <c r="E286" s="102">
        <v>65553</v>
      </c>
      <c r="F286" s="102">
        <v>42964.5</v>
      </c>
      <c r="G286" s="102">
        <v>1855.2</v>
      </c>
      <c r="H286" s="102">
        <v>0</v>
      </c>
      <c r="I286" s="102">
        <v>50</v>
      </c>
      <c r="J286" s="102">
        <v>50</v>
      </c>
      <c r="K286" s="102">
        <v>0</v>
      </c>
      <c r="L286" s="102">
        <v>0</v>
      </c>
      <c r="M286" s="102">
        <v>0</v>
      </c>
      <c r="N286" s="102">
        <v>65603</v>
      </c>
    </row>
    <row r="287" spans="1:14" ht="63">
      <c r="A287" s="101" t="s">
        <v>1496</v>
      </c>
      <c r="B287" s="101" t="s">
        <v>1494</v>
      </c>
      <c r="C287" s="9" t="s">
        <v>1497</v>
      </c>
      <c r="D287" s="102">
        <v>32862.8</v>
      </c>
      <c r="E287" s="102">
        <v>32862.8</v>
      </c>
      <c r="F287" s="102">
        <v>20143.1</v>
      </c>
      <c r="G287" s="102">
        <v>3160.4</v>
      </c>
      <c r="H287" s="102">
        <v>0</v>
      </c>
      <c r="I287" s="102">
        <v>20</v>
      </c>
      <c r="J287" s="102">
        <v>20</v>
      </c>
      <c r="K287" s="102">
        <v>0</v>
      </c>
      <c r="L287" s="102">
        <v>0</v>
      </c>
      <c r="M287" s="102">
        <v>0</v>
      </c>
      <c r="N287" s="102">
        <v>32882.8</v>
      </c>
    </row>
    <row r="288" spans="1:14" ht="78.75">
      <c r="A288" s="101" t="s">
        <v>1498</v>
      </c>
      <c r="B288" s="101" t="s">
        <v>84</v>
      </c>
      <c r="C288" s="9" t="s">
        <v>1499</v>
      </c>
      <c r="D288" s="102">
        <v>118.60000000000001</v>
      </c>
      <c r="E288" s="102">
        <v>0</v>
      </c>
      <c r="F288" s="102">
        <v>0</v>
      </c>
      <c r="G288" s="102">
        <v>0</v>
      </c>
      <c r="H288" s="102">
        <v>118.60000000000001</v>
      </c>
      <c r="I288" s="102">
        <v>0</v>
      </c>
      <c r="J288" s="102">
        <v>0</v>
      </c>
      <c r="K288" s="102">
        <v>0</v>
      </c>
      <c r="L288" s="102">
        <v>0</v>
      </c>
      <c r="M288" s="102">
        <v>0</v>
      </c>
      <c r="N288" s="102">
        <v>118.60000000000001</v>
      </c>
    </row>
    <row r="289" spans="1:14" ht="47.25">
      <c r="A289" s="101" t="s">
        <v>1500</v>
      </c>
      <c r="B289" s="101" t="s">
        <v>1823</v>
      </c>
      <c r="C289" s="9" t="s">
        <v>1501</v>
      </c>
      <c r="D289" s="102">
        <v>20276.6</v>
      </c>
      <c r="E289" s="102">
        <v>20276.6</v>
      </c>
      <c r="F289" s="102">
        <v>0</v>
      </c>
      <c r="G289" s="102">
        <v>0</v>
      </c>
      <c r="H289" s="102">
        <v>0</v>
      </c>
      <c r="I289" s="102">
        <v>22239.7</v>
      </c>
      <c r="J289" s="102">
        <v>19279.7</v>
      </c>
      <c r="K289" s="102">
        <v>0</v>
      </c>
      <c r="L289" s="102">
        <v>0</v>
      </c>
      <c r="M289" s="102">
        <v>2960</v>
      </c>
      <c r="N289" s="102">
        <v>42516.3</v>
      </c>
    </row>
    <row r="290" spans="1:14" ht="47.25">
      <c r="A290" s="101" t="s">
        <v>1502</v>
      </c>
      <c r="B290" s="101" t="s">
        <v>1661</v>
      </c>
      <c r="C290" s="9" t="s">
        <v>267</v>
      </c>
      <c r="D290" s="102">
        <v>3915.8</v>
      </c>
      <c r="E290" s="102">
        <v>3915.8</v>
      </c>
      <c r="F290" s="102">
        <v>0</v>
      </c>
      <c r="G290" s="102">
        <v>0</v>
      </c>
      <c r="H290" s="102">
        <v>0</v>
      </c>
      <c r="I290" s="102">
        <v>15300</v>
      </c>
      <c r="J290" s="102">
        <v>13840.9</v>
      </c>
      <c r="K290" s="102">
        <v>0</v>
      </c>
      <c r="L290" s="102">
        <v>0</v>
      </c>
      <c r="M290" s="102">
        <v>1459.1000000000001</v>
      </c>
      <c r="N290" s="102">
        <v>19215.8</v>
      </c>
    </row>
    <row r="291" spans="1:14" ht="31.5">
      <c r="A291" s="99" t="s">
        <v>268</v>
      </c>
      <c r="B291" s="99"/>
      <c r="C291" s="12" t="s">
        <v>269</v>
      </c>
      <c r="D291" s="100">
        <v>188676.7</v>
      </c>
      <c r="E291" s="100">
        <v>188676.7</v>
      </c>
      <c r="F291" s="100">
        <v>122624.40000000001</v>
      </c>
      <c r="G291" s="100">
        <v>8876</v>
      </c>
      <c r="H291" s="100">
        <v>0</v>
      </c>
      <c r="I291" s="100">
        <v>14428.9</v>
      </c>
      <c r="J291" s="100">
        <v>14078.9</v>
      </c>
      <c r="K291" s="100">
        <v>4617.2</v>
      </c>
      <c r="L291" s="100">
        <v>135.5</v>
      </c>
      <c r="M291" s="100">
        <v>350</v>
      </c>
      <c r="N291" s="100">
        <v>203105.6</v>
      </c>
    </row>
    <row r="292" spans="1:14" ht="31.5">
      <c r="A292" s="101" t="s">
        <v>270</v>
      </c>
      <c r="B292" s="101" t="s">
        <v>81</v>
      </c>
      <c r="C292" s="9" t="s">
        <v>271</v>
      </c>
      <c r="D292" s="102">
        <v>182002</v>
      </c>
      <c r="E292" s="102">
        <v>182002</v>
      </c>
      <c r="F292" s="102">
        <v>117877.5</v>
      </c>
      <c r="G292" s="102">
        <v>8702.5</v>
      </c>
      <c r="H292" s="102">
        <v>0</v>
      </c>
      <c r="I292" s="102">
        <v>185</v>
      </c>
      <c r="J292" s="102">
        <v>185</v>
      </c>
      <c r="K292" s="102">
        <v>0</v>
      </c>
      <c r="L292" s="102">
        <v>0</v>
      </c>
      <c r="M292" s="102">
        <v>0</v>
      </c>
      <c r="N292" s="102">
        <v>182187</v>
      </c>
    </row>
    <row r="293" spans="1:14" ht="47.25">
      <c r="A293" s="101" t="s">
        <v>272</v>
      </c>
      <c r="B293" s="101" t="s">
        <v>81</v>
      </c>
      <c r="C293" s="9" t="s">
        <v>273</v>
      </c>
      <c r="D293" s="102">
        <v>6674.7</v>
      </c>
      <c r="E293" s="102">
        <v>6674.7</v>
      </c>
      <c r="F293" s="102">
        <v>4746.9</v>
      </c>
      <c r="G293" s="102">
        <v>173.5</v>
      </c>
      <c r="H293" s="102">
        <v>0</v>
      </c>
      <c r="I293" s="102">
        <v>14243.9</v>
      </c>
      <c r="J293" s="102">
        <v>13893.9</v>
      </c>
      <c r="K293" s="102">
        <v>4617.2</v>
      </c>
      <c r="L293" s="102">
        <v>135.5</v>
      </c>
      <c r="M293" s="102">
        <v>350</v>
      </c>
      <c r="N293" s="102">
        <v>20918.600000000002</v>
      </c>
    </row>
    <row r="294" spans="1:14" ht="31.5">
      <c r="A294" s="97" t="s">
        <v>274</v>
      </c>
      <c r="B294" s="97"/>
      <c r="C294" s="10" t="s">
        <v>275</v>
      </c>
      <c r="D294" s="98">
        <v>1135305.7</v>
      </c>
      <c r="E294" s="98">
        <v>1094399.3</v>
      </c>
      <c r="F294" s="98">
        <v>733899.7000000001</v>
      </c>
      <c r="G294" s="98">
        <v>45838.200000000004</v>
      </c>
      <c r="H294" s="98">
        <v>40906.399999999994</v>
      </c>
      <c r="I294" s="98">
        <v>326864</v>
      </c>
      <c r="J294" s="98">
        <v>285102.4</v>
      </c>
      <c r="K294" s="98">
        <v>53327.700000000004</v>
      </c>
      <c r="L294" s="98">
        <v>60317</v>
      </c>
      <c r="M294" s="98">
        <v>41761.6</v>
      </c>
      <c r="N294" s="98">
        <v>1462169.7</v>
      </c>
    </row>
    <row r="295" spans="1:14" ht="31.5">
      <c r="A295" s="99" t="s">
        <v>276</v>
      </c>
      <c r="B295" s="99"/>
      <c r="C295" s="12" t="s">
        <v>277</v>
      </c>
      <c r="D295" s="100">
        <v>34512.8</v>
      </c>
      <c r="E295" s="100">
        <v>34497.5</v>
      </c>
      <c r="F295" s="100">
        <v>17507.3</v>
      </c>
      <c r="G295" s="100">
        <v>3790.4</v>
      </c>
      <c r="H295" s="100">
        <v>15.3</v>
      </c>
      <c r="I295" s="100">
        <v>0</v>
      </c>
      <c r="J295" s="100">
        <v>0</v>
      </c>
      <c r="K295" s="100">
        <v>0</v>
      </c>
      <c r="L295" s="100">
        <v>0</v>
      </c>
      <c r="M295" s="100">
        <v>0</v>
      </c>
      <c r="N295" s="100">
        <v>34512.8</v>
      </c>
    </row>
    <row r="296" spans="1:14" ht="31.5">
      <c r="A296" s="101" t="s">
        <v>278</v>
      </c>
      <c r="B296" s="101" t="s">
        <v>279</v>
      </c>
      <c r="C296" s="9" t="s">
        <v>280</v>
      </c>
      <c r="D296" s="102">
        <v>34497.5</v>
      </c>
      <c r="E296" s="102">
        <v>34497.5</v>
      </c>
      <c r="F296" s="102">
        <v>17507.3</v>
      </c>
      <c r="G296" s="102">
        <v>3790.4</v>
      </c>
      <c r="H296" s="102">
        <v>0</v>
      </c>
      <c r="I296" s="102">
        <v>0</v>
      </c>
      <c r="J296" s="102">
        <v>0</v>
      </c>
      <c r="K296" s="102">
        <v>0</v>
      </c>
      <c r="L296" s="102">
        <v>0</v>
      </c>
      <c r="M296" s="102">
        <v>0</v>
      </c>
      <c r="N296" s="102">
        <v>34497.5</v>
      </c>
    </row>
    <row r="297" spans="1:14" ht="94.5">
      <c r="A297" s="101" t="s">
        <v>281</v>
      </c>
      <c r="B297" s="101" t="s">
        <v>282</v>
      </c>
      <c r="C297" s="9" t="s">
        <v>283</v>
      </c>
      <c r="D297" s="102">
        <v>15.3</v>
      </c>
      <c r="E297" s="102">
        <v>0</v>
      </c>
      <c r="F297" s="102">
        <v>0</v>
      </c>
      <c r="G297" s="102">
        <v>0</v>
      </c>
      <c r="H297" s="102">
        <v>15.3</v>
      </c>
      <c r="I297" s="102">
        <v>0</v>
      </c>
      <c r="J297" s="102">
        <v>0</v>
      </c>
      <c r="K297" s="102">
        <v>0</v>
      </c>
      <c r="L297" s="102">
        <v>0</v>
      </c>
      <c r="M297" s="102">
        <v>0</v>
      </c>
      <c r="N297" s="102">
        <v>15.3</v>
      </c>
    </row>
    <row r="298" spans="1:14" ht="63">
      <c r="A298" s="101" t="s">
        <v>284</v>
      </c>
      <c r="B298" s="101" t="s">
        <v>285</v>
      </c>
      <c r="C298" s="9" t="s">
        <v>286</v>
      </c>
      <c r="D298" s="102">
        <v>0</v>
      </c>
      <c r="E298" s="102">
        <v>0</v>
      </c>
      <c r="F298" s="102">
        <v>0</v>
      </c>
      <c r="G298" s="102">
        <v>0</v>
      </c>
      <c r="H298" s="102">
        <v>0</v>
      </c>
      <c r="I298" s="102">
        <v>0</v>
      </c>
      <c r="J298" s="102">
        <v>0</v>
      </c>
      <c r="K298" s="102">
        <v>0</v>
      </c>
      <c r="L298" s="102">
        <v>0</v>
      </c>
      <c r="M298" s="102">
        <v>0</v>
      </c>
      <c r="N298" s="102">
        <v>0</v>
      </c>
    </row>
    <row r="299" spans="1:14" ht="31.5">
      <c r="A299" s="99" t="s">
        <v>287</v>
      </c>
      <c r="B299" s="99"/>
      <c r="C299" s="12" t="s">
        <v>288</v>
      </c>
      <c r="D299" s="100">
        <v>30819.3</v>
      </c>
      <c r="E299" s="100">
        <v>30819.3</v>
      </c>
      <c r="F299" s="100">
        <v>18922.9</v>
      </c>
      <c r="G299" s="100">
        <v>2100.5</v>
      </c>
      <c r="H299" s="100">
        <v>0</v>
      </c>
      <c r="I299" s="100">
        <v>0</v>
      </c>
      <c r="J299" s="100">
        <v>0</v>
      </c>
      <c r="K299" s="100">
        <v>0</v>
      </c>
      <c r="L299" s="100">
        <v>0</v>
      </c>
      <c r="M299" s="100">
        <v>0</v>
      </c>
      <c r="N299" s="100">
        <v>30819.3</v>
      </c>
    </row>
    <row r="300" spans="1:14" ht="47.25">
      <c r="A300" s="101" t="s">
        <v>289</v>
      </c>
      <c r="B300" s="101" t="s">
        <v>290</v>
      </c>
      <c r="C300" s="9" t="s">
        <v>291</v>
      </c>
      <c r="D300" s="102">
        <v>30819.3</v>
      </c>
      <c r="E300" s="102">
        <v>30819.3</v>
      </c>
      <c r="F300" s="102">
        <v>18922.9</v>
      </c>
      <c r="G300" s="102">
        <v>2100.5</v>
      </c>
      <c r="H300" s="102">
        <v>0</v>
      </c>
      <c r="I300" s="102">
        <v>0</v>
      </c>
      <c r="J300" s="102">
        <v>0</v>
      </c>
      <c r="K300" s="102">
        <v>0</v>
      </c>
      <c r="L300" s="102">
        <v>0</v>
      </c>
      <c r="M300" s="102">
        <v>0</v>
      </c>
      <c r="N300" s="102">
        <v>30819.3</v>
      </c>
    </row>
    <row r="301" spans="1:14" ht="47.25">
      <c r="A301" s="99" t="s">
        <v>292</v>
      </c>
      <c r="B301" s="99"/>
      <c r="C301" s="12" t="s">
        <v>293</v>
      </c>
      <c r="D301" s="100">
        <v>59706.700000000004</v>
      </c>
      <c r="E301" s="100">
        <v>18840.6</v>
      </c>
      <c r="F301" s="100">
        <v>10911.9</v>
      </c>
      <c r="G301" s="100">
        <v>1359.3</v>
      </c>
      <c r="H301" s="100">
        <v>40866.1</v>
      </c>
      <c r="I301" s="100">
        <v>0</v>
      </c>
      <c r="J301" s="100">
        <v>0</v>
      </c>
      <c r="K301" s="100">
        <v>0</v>
      </c>
      <c r="L301" s="100">
        <v>0</v>
      </c>
      <c r="M301" s="100">
        <v>0</v>
      </c>
      <c r="N301" s="100">
        <v>59706.700000000004</v>
      </c>
    </row>
    <row r="302" spans="1:14" ht="47.25">
      <c r="A302" s="101" t="s">
        <v>294</v>
      </c>
      <c r="B302" s="101" t="s">
        <v>295</v>
      </c>
      <c r="C302" s="9" t="s">
        <v>296</v>
      </c>
      <c r="D302" s="102">
        <v>18867</v>
      </c>
      <c r="E302" s="102">
        <v>18840.6</v>
      </c>
      <c r="F302" s="102">
        <v>10911.9</v>
      </c>
      <c r="G302" s="102">
        <v>1359.3</v>
      </c>
      <c r="H302" s="102">
        <v>26.400000000000002</v>
      </c>
      <c r="I302" s="102">
        <v>0</v>
      </c>
      <c r="J302" s="102">
        <v>0</v>
      </c>
      <c r="K302" s="102">
        <v>0</v>
      </c>
      <c r="L302" s="102">
        <v>0</v>
      </c>
      <c r="M302" s="102">
        <v>0</v>
      </c>
      <c r="N302" s="102">
        <v>18867</v>
      </c>
    </row>
    <row r="303" spans="1:14" ht="78.75">
      <c r="A303" s="101" t="s">
        <v>297</v>
      </c>
      <c r="B303" s="101" t="s">
        <v>295</v>
      </c>
      <c r="C303" s="9" t="s">
        <v>298</v>
      </c>
      <c r="D303" s="102">
        <v>40839.7</v>
      </c>
      <c r="E303" s="102">
        <v>0</v>
      </c>
      <c r="F303" s="102">
        <v>0</v>
      </c>
      <c r="G303" s="102">
        <v>0</v>
      </c>
      <c r="H303" s="102">
        <v>40839.7</v>
      </c>
      <c r="I303" s="102">
        <v>0</v>
      </c>
      <c r="J303" s="102">
        <v>0</v>
      </c>
      <c r="K303" s="102">
        <v>0</v>
      </c>
      <c r="L303" s="102">
        <v>0</v>
      </c>
      <c r="M303" s="102">
        <v>0</v>
      </c>
      <c r="N303" s="102">
        <v>40839.7</v>
      </c>
    </row>
    <row r="304" spans="1:14" ht="31.5">
      <c r="A304" s="99" t="s">
        <v>299</v>
      </c>
      <c r="B304" s="99"/>
      <c r="C304" s="12" t="s">
        <v>300</v>
      </c>
      <c r="D304" s="100">
        <v>747078.1</v>
      </c>
      <c r="E304" s="100">
        <v>747078.1</v>
      </c>
      <c r="F304" s="100">
        <v>524303.9</v>
      </c>
      <c r="G304" s="100">
        <v>27681.7</v>
      </c>
      <c r="H304" s="100">
        <v>0</v>
      </c>
      <c r="I304" s="100">
        <v>265092.3</v>
      </c>
      <c r="J304" s="100">
        <v>251732.5</v>
      </c>
      <c r="K304" s="100">
        <v>52147.700000000004</v>
      </c>
      <c r="L304" s="100">
        <v>53197</v>
      </c>
      <c r="M304" s="100">
        <v>13359.800000000001</v>
      </c>
      <c r="N304" s="100">
        <v>1012170.4</v>
      </c>
    </row>
    <row r="305" spans="1:14" ht="31.5">
      <c r="A305" s="101" t="s">
        <v>301</v>
      </c>
      <c r="B305" s="101" t="s">
        <v>302</v>
      </c>
      <c r="C305" s="9" t="s">
        <v>303</v>
      </c>
      <c r="D305" s="102">
        <v>747078.1</v>
      </c>
      <c r="E305" s="102">
        <v>747078.1</v>
      </c>
      <c r="F305" s="102">
        <v>524303.9</v>
      </c>
      <c r="G305" s="102">
        <v>27681.7</v>
      </c>
      <c r="H305" s="102">
        <v>0</v>
      </c>
      <c r="I305" s="102">
        <v>265092.3</v>
      </c>
      <c r="J305" s="102">
        <v>251732.5</v>
      </c>
      <c r="K305" s="102">
        <v>52147.700000000004</v>
      </c>
      <c r="L305" s="102">
        <v>53197</v>
      </c>
      <c r="M305" s="102">
        <v>13359.800000000001</v>
      </c>
      <c r="N305" s="102">
        <v>1012170.4</v>
      </c>
    </row>
    <row r="306" spans="1:14" ht="31.5">
      <c r="A306" s="99" t="s">
        <v>304</v>
      </c>
      <c r="B306" s="99"/>
      <c r="C306" s="12" t="s">
        <v>305</v>
      </c>
      <c r="D306" s="100">
        <v>58843.4</v>
      </c>
      <c r="E306" s="100">
        <v>58843.4</v>
      </c>
      <c r="F306" s="100">
        <v>32330.5</v>
      </c>
      <c r="G306" s="100">
        <v>1934.2</v>
      </c>
      <c r="H306" s="100">
        <v>0</v>
      </c>
      <c r="I306" s="100">
        <v>2850</v>
      </c>
      <c r="J306" s="100">
        <v>2180</v>
      </c>
      <c r="K306" s="100">
        <v>280</v>
      </c>
      <c r="L306" s="100">
        <v>820</v>
      </c>
      <c r="M306" s="100">
        <v>670</v>
      </c>
      <c r="N306" s="100">
        <v>61693.4</v>
      </c>
    </row>
    <row r="307" spans="1:14" ht="31.5">
      <c r="A307" s="101" t="s">
        <v>306</v>
      </c>
      <c r="B307" s="101" t="s">
        <v>1011</v>
      </c>
      <c r="C307" s="9" t="s">
        <v>307</v>
      </c>
      <c r="D307" s="102">
        <v>58843.4</v>
      </c>
      <c r="E307" s="102">
        <v>58843.4</v>
      </c>
      <c r="F307" s="102">
        <v>32330.5</v>
      </c>
      <c r="G307" s="102">
        <v>1934.2</v>
      </c>
      <c r="H307" s="102">
        <v>0</v>
      </c>
      <c r="I307" s="102">
        <v>0</v>
      </c>
      <c r="J307" s="102">
        <v>0</v>
      </c>
      <c r="K307" s="102">
        <v>0</v>
      </c>
      <c r="L307" s="102">
        <v>0</v>
      </c>
      <c r="M307" s="102">
        <v>0</v>
      </c>
      <c r="N307" s="102">
        <v>58843.4</v>
      </c>
    </row>
    <row r="308" spans="1:14" ht="78.75">
      <c r="A308" s="101" t="s">
        <v>308</v>
      </c>
      <c r="B308" s="101" t="s">
        <v>302</v>
      </c>
      <c r="C308" s="9" t="s">
        <v>309</v>
      </c>
      <c r="D308" s="102">
        <v>0</v>
      </c>
      <c r="E308" s="102">
        <v>0</v>
      </c>
      <c r="F308" s="102">
        <v>0</v>
      </c>
      <c r="G308" s="102">
        <v>0</v>
      </c>
      <c r="H308" s="102">
        <v>0</v>
      </c>
      <c r="I308" s="102">
        <v>2850</v>
      </c>
      <c r="J308" s="102">
        <v>2180</v>
      </c>
      <c r="K308" s="102">
        <v>280</v>
      </c>
      <c r="L308" s="102">
        <v>820</v>
      </c>
      <c r="M308" s="102">
        <v>670</v>
      </c>
      <c r="N308" s="102">
        <v>2850</v>
      </c>
    </row>
    <row r="309" spans="1:14" ht="31.5">
      <c r="A309" s="99" t="s">
        <v>310</v>
      </c>
      <c r="B309" s="99"/>
      <c r="C309" s="12" t="s">
        <v>311</v>
      </c>
      <c r="D309" s="100">
        <v>3544.8</v>
      </c>
      <c r="E309" s="100">
        <v>3544.8</v>
      </c>
      <c r="F309" s="100">
        <v>1992.2</v>
      </c>
      <c r="G309" s="100">
        <v>105.3</v>
      </c>
      <c r="H309" s="100">
        <v>0</v>
      </c>
      <c r="I309" s="100">
        <v>0</v>
      </c>
      <c r="J309" s="100">
        <v>0</v>
      </c>
      <c r="K309" s="100">
        <v>0</v>
      </c>
      <c r="L309" s="100">
        <v>0</v>
      </c>
      <c r="M309" s="100">
        <v>0</v>
      </c>
      <c r="N309" s="100">
        <v>3544.8</v>
      </c>
    </row>
    <row r="310" spans="1:14" ht="31.5">
      <c r="A310" s="101" t="s">
        <v>312</v>
      </c>
      <c r="B310" s="101" t="s">
        <v>1160</v>
      </c>
      <c r="C310" s="9" t="s">
        <v>313</v>
      </c>
      <c r="D310" s="102">
        <v>2948.2000000000003</v>
      </c>
      <c r="E310" s="102">
        <v>2948.2000000000003</v>
      </c>
      <c r="F310" s="102">
        <v>1992.2</v>
      </c>
      <c r="G310" s="102">
        <v>105.3</v>
      </c>
      <c r="H310" s="102">
        <v>0</v>
      </c>
      <c r="I310" s="102">
        <v>0</v>
      </c>
      <c r="J310" s="102">
        <v>0</v>
      </c>
      <c r="K310" s="102">
        <v>0</v>
      </c>
      <c r="L310" s="102">
        <v>0</v>
      </c>
      <c r="M310" s="102">
        <v>0</v>
      </c>
      <c r="N310" s="102">
        <v>2948.2000000000003</v>
      </c>
    </row>
    <row r="311" spans="1:14" ht="94.5">
      <c r="A311" s="101" t="s">
        <v>1699</v>
      </c>
      <c r="B311" s="101" t="s">
        <v>1160</v>
      </c>
      <c r="C311" s="9" t="s">
        <v>1700</v>
      </c>
      <c r="D311" s="102">
        <v>596.6</v>
      </c>
      <c r="E311" s="102">
        <v>596.6</v>
      </c>
      <c r="F311" s="102">
        <v>0</v>
      </c>
      <c r="G311" s="102">
        <v>0</v>
      </c>
      <c r="H311" s="102">
        <v>0</v>
      </c>
      <c r="I311" s="102">
        <v>0</v>
      </c>
      <c r="J311" s="102">
        <v>0</v>
      </c>
      <c r="K311" s="102">
        <v>0</v>
      </c>
      <c r="L311" s="102">
        <v>0</v>
      </c>
      <c r="M311" s="102">
        <v>0</v>
      </c>
      <c r="N311" s="102">
        <v>596.6</v>
      </c>
    </row>
    <row r="312" spans="1:14" ht="31.5">
      <c r="A312" s="97" t="s">
        <v>1701</v>
      </c>
      <c r="B312" s="97"/>
      <c r="C312" s="10" t="s">
        <v>1702</v>
      </c>
      <c r="D312" s="98">
        <v>10010.5</v>
      </c>
      <c r="E312" s="98">
        <v>10010.5</v>
      </c>
      <c r="F312" s="98">
        <v>6364.6</v>
      </c>
      <c r="G312" s="98">
        <v>610.6</v>
      </c>
      <c r="H312" s="98">
        <v>0</v>
      </c>
      <c r="I312" s="98">
        <v>14405823.5</v>
      </c>
      <c r="J312" s="98">
        <v>11183293.9</v>
      </c>
      <c r="K312" s="98">
        <v>0</v>
      </c>
      <c r="L312" s="98">
        <v>0</v>
      </c>
      <c r="M312" s="98">
        <v>3222529.6</v>
      </c>
      <c r="N312" s="98">
        <v>14415834</v>
      </c>
    </row>
    <row r="313" spans="1:14" ht="31.5">
      <c r="A313" s="99" t="s">
        <v>1703</v>
      </c>
      <c r="B313" s="99"/>
      <c r="C313" s="12" t="s">
        <v>1704</v>
      </c>
      <c r="D313" s="100">
        <v>10010.5</v>
      </c>
      <c r="E313" s="100">
        <v>10010.5</v>
      </c>
      <c r="F313" s="100">
        <v>6364.6</v>
      </c>
      <c r="G313" s="100">
        <v>610.6</v>
      </c>
      <c r="H313" s="100">
        <v>0</v>
      </c>
      <c r="I313" s="100">
        <v>14405823.5</v>
      </c>
      <c r="J313" s="100">
        <v>11183293.9</v>
      </c>
      <c r="K313" s="100">
        <v>0</v>
      </c>
      <c r="L313" s="100">
        <v>0</v>
      </c>
      <c r="M313" s="100">
        <v>3222529.6</v>
      </c>
      <c r="N313" s="100">
        <v>14415834</v>
      </c>
    </row>
    <row r="314" spans="1:14" ht="47.25">
      <c r="A314" s="101" t="s">
        <v>1705</v>
      </c>
      <c r="B314" s="101" t="s">
        <v>1706</v>
      </c>
      <c r="C314" s="9" t="s">
        <v>1707</v>
      </c>
      <c r="D314" s="102">
        <v>10010.5</v>
      </c>
      <c r="E314" s="102">
        <v>10010.5</v>
      </c>
      <c r="F314" s="102">
        <v>6364.6</v>
      </c>
      <c r="G314" s="102">
        <v>610.6</v>
      </c>
      <c r="H314" s="102">
        <v>0</v>
      </c>
      <c r="I314" s="102">
        <v>0</v>
      </c>
      <c r="J314" s="102">
        <v>0</v>
      </c>
      <c r="K314" s="102">
        <v>0</v>
      </c>
      <c r="L314" s="102">
        <v>0</v>
      </c>
      <c r="M314" s="102">
        <v>0</v>
      </c>
      <c r="N314" s="102">
        <v>10010.5</v>
      </c>
    </row>
    <row r="315" spans="1:14" ht="31.5">
      <c r="A315" s="97" t="s">
        <v>1708</v>
      </c>
      <c r="B315" s="97"/>
      <c r="C315" s="10" t="s">
        <v>1709</v>
      </c>
      <c r="D315" s="98">
        <v>4686787.6</v>
      </c>
      <c r="E315" s="98">
        <v>4673251.199999999</v>
      </c>
      <c r="F315" s="98">
        <v>3059112.9</v>
      </c>
      <c r="G315" s="98">
        <v>211102.6</v>
      </c>
      <c r="H315" s="98">
        <v>13536.4</v>
      </c>
      <c r="I315" s="98">
        <v>1057387.5</v>
      </c>
      <c r="J315" s="98">
        <v>956221.4</v>
      </c>
      <c r="K315" s="98">
        <v>1600.2</v>
      </c>
      <c r="L315" s="98">
        <v>728.1</v>
      </c>
      <c r="M315" s="98">
        <v>101166.1</v>
      </c>
      <c r="N315" s="98">
        <v>5744175.100000001</v>
      </c>
    </row>
    <row r="316" spans="1:14" ht="31.5">
      <c r="A316" s="99" t="s">
        <v>1710</v>
      </c>
      <c r="B316" s="99"/>
      <c r="C316" s="12" t="s">
        <v>1711</v>
      </c>
      <c r="D316" s="100">
        <v>4686787.6</v>
      </c>
      <c r="E316" s="100">
        <v>4673251.199999999</v>
      </c>
      <c r="F316" s="100">
        <v>3059112.9</v>
      </c>
      <c r="G316" s="100">
        <v>211102.6</v>
      </c>
      <c r="H316" s="100">
        <v>13536.4</v>
      </c>
      <c r="I316" s="100">
        <v>1057387.5</v>
      </c>
      <c r="J316" s="100">
        <v>956221.4</v>
      </c>
      <c r="K316" s="100">
        <v>1600.2</v>
      </c>
      <c r="L316" s="100">
        <v>728.1</v>
      </c>
      <c r="M316" s="100">
        <v>101166.1</v>
      </c>
      <c r="N316" s="100">
        <v>5744175.100000001</v>
      </c>
    </row>
    <row r="317" spans="1:14" ht="31.5">
      <c r="A317" s="101" t="s">
        <v>1712</v>
      </c>
      <c r="B317" s="101" t="s">
        <v>1713</v>
      </c>
      <c r="C317" s="9" t="s">
        <v>1714</v>
      </c>
      <c r="D317" s="102">
        <v>4514428.1</v>
      </c>
      <c r="E317" s="102">
        <v>4514428.1</v>
      </c>
      <c r="F317" s="102">
        <v>3053485.8000000003</v>
      </c>
      <c r="G317" s="102">
        <v>210547.1</v>
      </c>
      <c r="H317" s="102">
        <v>0</v>
      </c>
      <c r="I317" s="102">
        <v>990863.6</v>
      </c>
      <c r="J317" s="102">
        <v>890991.5</v>
      </c>
      <c r="K317" s="102">
        <v>0</v>
      </c>
      <c r="L317" s="102">
        <v>93</v>
      </c>
      <c r="M317" s="102">
        <v>99872.1</v>
      </c>
      <c r="N317" s="102">
        <v>5505291.7</v>
      </c>
    </row>
    <row r="318" spans="1:14" ht="47.25">
      <c r="A318" s="101" t="s">
        <v>1715</v>
      </c>
      <c r="B318" s="101" t="s">
        <v>1187</v>
      </c>
      <c r="C318" s="9" t="s">
        <v>1716</v>
      </c>
      <c r="D318" s="102">
        <v>13536.4</v>
      </c>
      <c r="E318" s="102">
        <v>0</v>
      </c>
      <c r="F318" s="102">
        <v>0</v>
      </c>
      <c r="G318" s="102">
        <v>0</v>
      </c>
      <c r="H318" s="102">
        <v>13536.4</v>
      </c>
      <c r="I318" s="102">
        <v>169</v>
      </c>
      <c r="J318" s="102">
        <v>0</v>
      </c>
      <c r="K318" s="102">
        <v>0</v>
      </c>
      <c r="L318" s="102">
        <v>0</v>
      </c>
      <c r="M318" s="102">
        <v>169</v>
      </c>
      <c r="N318" s="102">
        <v>13705.4</v>
      </c>
    </row>
    <row r="319" spans="1:14" ht="31.5">
      <c r="A319" s="101" t="s">
        <v>1717</v>
      </c>
      <c r="B319" s="101" t="s">
        <v>985</v>
      </c>
      <c r="C319" s="9" t="s">
        <v>1718</v>
      </c>
      <c r="D319" s="102">
        <v>9021.9</v>
      </c>
      <c r="E319" s="102">
        <v>9021.9</v>
      </c>
      <c r="F319" s="102">
        <v>5627.1</v>
      </c>
      <c r="G319" s="102">
        <v>555.5</v>
      </c>
      <c r="H319" s="102">
        <v>0</v>
      </c>
      <c r="I319" s="102">
        <v>4916.1</v>
      </c>
      <c r="J319" s="102">
        <v>4891.1</v>
      </c>
      <c r="K319" s="102">
        <v>1600.2</v>
      </c>
      <c r="L319" s="102">
        <v>635.1</v>
      </c>
      <c r="M319" s="102">
        <v>25</v>
      </c>
      <c r="N319" s="102">
        <v>13938</v>
      </c>
    </row>
    <row r="320" spans="1:14" ht="47.25">
      <c r="A320" s="101" t="s">
        <v>1719</v>
      </c>
      <c r="B320" s="101" t="s">
        <v>1823</v>
      </c>
      <c r="C320" s="9" t="s">
        <v>1720</v>
      </c>
      <c r="D320" s="102">
        <v>11133.2</v>
      </c>
      <c r="E320" s="102">
        <v>11133.2</v>
      </c>
      <c r="F320" s="102">
        <v>0</v>
      </c>
      <c r="G320" s="102">
        <v>0</v>
      </c>
      <c r="H320" s="102">
        <v>0</v>
      </c>
      <c r="I320" s="102">
        <v>6980</v>
      </c>
      <c r="J320" s="102">
        <v>6880</v>
      </c>
      <c r="K320" s="102">
        <v>0</v>
      </c>
      <c r="L320" s="102">
        <v>0</v>
      </c>
      <c r="M320" s="102">
        <v>100</v>
      </c>
      <c r="N320" s="102">
        <v>18113.2</v>
      </c>
    </row>
    <row r="321" spans="1:14" ht="63">
      <c r="A321" s="101" t="s">
        <v>1721</v>
      </c>
      <c r="B321" s="101" t="s">
        <v>1661</v>
      </c>
      <c r="C321" s="9" t="s">
        <v>1722</v>
      </c>
      <c r="D321" s="102">
        <v>138668</v>
      </c>
      <c r="E321" s="102">
        <v>138668</v>
      </c>
      <c r="F321" s="102">
        <v>0</v>
      </c>
      <c r="G321" s="102">
        <v>0</v>
      </c>
      <c r="H321" s="102">
        <v>0</v>
      </c>
      <c r="I321" s="102">
        <v>54458.8</v>
      </c>
      <c r="J321" s="102">
        <v>53458.8</v>
      </c>
      <c r="K321" s="102">
        <v>0</v>
      </c>
      <c r="L321" s="102">
        <v>0</v>
      </c>
      <c r="M321" s="102">
        <v>1000</v>
      </c>
      <c r="N321" s="102">
        <v>193126.80000000002</v>
      </c>
    </row>
    <row r="322" spans="1:14" ht="31.5">
      <c r="A322" s="97" t="s">
        <v>1723</v>
      </c>
      <c r="B322" s="97"/>
      <c r="C322" s="10" t="s">
        <v>1724</v>
      </c>
      <c r="D322" s="98">
        <v>798076.5</v>
      </c>
      <c r="E322" s="98">
        <v>793134.2000000001</v>
      </c>
      <c r="F322" s="98">
        <v>135455.8</v>
      </c>
      <c r="G322" s="98">
        <v>2156.4</v>
      </c>
      <c r="H322" s="98">
        <v>4942.3</v>
      </c>
      <c r="I322" s="98">
        <v>24810.8</v>
      </c>
      <c r="J322" s="98">
        <v>0</v>
      </c>
      <c r="K322" s="98">
        <v>0</v>
      </c>
      <c r="L322" s="98">
        <v>0</v>
      </c>
      <c r="M322" s="98">
        <v>24810.8</v>
      </c>
      <c r="N322" s="98">
        <v>822887.3</v>
      </c>
    </row>
    <row r="323" spans="1:14" ht="31.5">
      <c r="A323" s="99" t="s">
        <v>1725</v>
      </c>
      <c r="B323" s="99"/>
      <c r="C323" s="12" t="s">
        <v>1726</v>
      </c>
      <c r="D323" s="100">
        <v>798076.5</v>
      </c>
      <c r="E323" s="100">
        <v>793134.2000000001</v>
      </c>
      <c r="F323" s="100">
        <v>135455.8</v>
      </c>
      <c r="G323" s="100">
        <v>2156.4</v>
      </c>
      <c r="H323" s="100">
        <v>4942.3</v>
      </c>
      <c r="I323" s="100">
        <v>24810.8</v>
      </c>
      <c r="J323" s="100">
        <v>0</v>
      </c>
      <c r="K323" s="100">
        <v>0</v>
      </c>
      <c r="L323" s="100">
        <v>0</v>
      </c>
      <c r="M323" s="100">
        <v>24810.8</v>
      </c>
      <c r="N323" s="100">
        <v>822887.3</v>
      </c>
    </row>
    <row r="324" spans="1:14" ht="31.5">
      <c r="A324" s="101" t="s">
        <v>1727</v>
      </c>
      <c r="B324" s="101" t="s">
        <v>1728</v>
      </c>
      <c r="C324" s="9" t="s">
        <v>1729</v>
      </c>
      <c r="D324" s="102">
        <v>19651.2</v>
      </c>
      <c r="E324" s="102">
        <v>19651.2</v>
      </c>
      <c r="F324" s="102">
        <v>12108.9</v>
      </c>
      <c r="G324" s="102">
        <v>768.5</v>
      </c>
      <c r="H324" s="102">
        <v>0</v>
      </c>
      <c r="I324" s="102">
        <v>0</v>
      </c>
      <c r="J324" s="102">
        <v>0</v>
      </c>
      <c r="K324" s="102">
        <v>0</v>
      </c>
      <c r="L324" s="102">
        <v>0</v>
      </c>
      <c r="M324" s="102">
        <v>0</v>
      </c>
      <c r="N324" s="102">
        <v>19651.2</v>
      </c>
    </row>
    <row r="325" spans="1:14" ht="31.5">
      <c r="A325" s="101" t="s">
        <v>1730</v>
      </c>
      <c r="B325" s="101" t="s">
        <v>116</v>
      </c>
      <c r="C325" s="9" t="s">
        <v>1731</v>
      </c>
      <c r="D325" s="102">
        <v>4942.3</v>
      </c>
      <c r="E325" s="102">
        <v>0</v>
      </c>
      <c r="F325" s="102">
        <v>0</v>
      </c>
      <c r="G325" s="102">
        <v>0</v>
      </c>
      <c r="H325" s="102">
        <v>4942.3</v>
      </c>
      <c r="I325" s="102">
        <v>250</v>
      </c>
      <c r="J325" s="102">
        <v>0</v>
      </c>
      <c r="K325" s="102">
        <v>0</v>
      </c>
      <c r="L325" s="102">
        <v>0</v>
      </c>
      <c r="M325" s="102">
        <v>250</v>
      </c>
      <c r="N325" s="102">
        <v>5192.3</v>
      </c>
    </row>
    <row r="326" spans="1:14" ht="31.5">
      <c r="A326" s="101" t="s">
        <v>1732</v>
      </c>
      <c r="B326" s="101" t="s">
        <v>1299</v>
      </c>
      <c r="C326" s="9" t="s">
        <v>1733</v>
      </c>
      <c r="D326" s="102">
        <v>583.6</v>
      </c>
      <c r="E326" s="102">
        <v>583.6</v>
      </c>
      <c r="F326" s="102">
        <v>418.3</v>
      </c>
      <c r="G326" s="102">
        <v>12.5</v>
      </c>
      <c r="H326" s="102">
        <v>0</v>
      </c>
      <c r="I326" s="102">
        <v>0</v>
      </c>
      <c r="J326" s="102">
        <v>0</v>
      </c>
      <c r="K326" s="102">
        <v>0</v>
      </c>
      <c r="L326" s="102">
        <v>0</v>
      </c>
      <c r="M326" s="102">
        <v>0</v>
      </c>
      <c r="N326" s="102">
        <v>583.6</v>
      </c>
    </row>
    <row r="327" spans="1:14" ht="63">
      <c r="A327" s="101" t="s">
        <v>1734</v>
      </c>
      <c r="B327" s="101" t="s">
        <v>1728</v>
      </c>
      <c r="C327" s="9" t="s">
        <v>1735</v>
      </c>
      <c r="D327" s="102">
        <v>7388.5</v>
      </c>
      <c r="E327" s="102">
        <v>7388.5</v>
      </c>
      <c r="F327" s="102">
        <v>0</v>
      </c>
      <c r="G327" s="102">
        <v>0</v>
      </c>
      <c r="H327" s="102">
        <v>0</v>
      </c>
      <c r="I327" s="102">
        <v>0</v>
      </c>
      <c r="J327" s="102">
        <v>0</v>
      </c>
      <c r="K327" s="102">
        <v>0</v>
      </c>
      <c r="L327" s="102">
        <v>0</v>
      </c>
      <c r="M327" s="102">
        <v>0</v>
      </c>
      <c r="N327" s="102">
        <v>7388.5</v>
      </c>
    </row>
    <row r="328" spans="1:14" ht="47.25">
      <c r="A328" s="101" t="s">
        <v>1736</v>
      </c>
      <c r="B328" s="101" t="s">
        <v>1670</v>
      </c>
      <c r="C328" s="9" t="s">
        <v>1737</v>
      </c>
      <c r="D328" s="102">
        <v>49311.9</v>
      </c>
      <c r="E328" s="102">
        <v>49311.9</v>
      </c>
      <c r="F328" s="102">
        <v>0</v>
      </c>
      <c r="G328" s="102">
        <v>0</v>
      </c>
      <c r="H328" s="102">
        <v>0</v>
      </c>
      <c r="I328" s="102">
        <v>0</v>
      </c>
      <c r="J328" s="102">
        <v>0</v>
      </c>
      <c r="K328" s="102">
        <v>0</v>
      </c>
      <c r="L328" s="102">
        <v>0</v>
      </c>
      <c r="M328" s="102">
        <v>0</v>
      </c>
      <c r="N328" s="102">
        <v>49311.9</v>
      </c>
    </row>
    <row r="329" spans="1:14" ht="31.5">
      <c r="A329" s="101" t="s">
        <v>1738</v>
      </c>
      <c r="B329" s="101" t="s">
        <v>1670</v>
      </c>
      <c r="C329" s="9" t="s">
        <v>1739</v>
      </c>
      <c r="D329" s="102">
        <v>496008.60000000003</v>
      </c>
      <c r="E329" s="102">
        <v>496008.60000000003</v>
      </c>
      <c r="F329" s="102">
        <v>99649.2</v>
      </c>
      <c r="G329" s="102">
        <v>1316</v>
      </c>
      <c r="H329" s="102">
        <v>0</v>
      </c>
      <c r="I329" s="102">
        <v>24560.8</v>
      </c>
      <c r="J329" s="102">
        <v>0</v>
      </c>
      <c r="K329" s="102">
        <v>0</v>
      </c>
      <c r="L329" s="102">
        <v>0</v>
      </c>
      <c r="M329" s="102">
        <v>24560.8</v>
      </c>
      <c r="N329" s="102">
        <v>520569.4</v>
      </c>
    </row>
    <row r="330" spans="1:14" ht="47.25">
      <c r="A330" s="101" t="s">
        <v>1740</v>
      </c>
      <c r="B330" s="101" t="s">
        <v>1670</v>
      </c>
      <c r="C330" s="9" t="s">
        <v>1741</v>
      </c>
      <c r="D330" s="102">
        <v>24395</v>
      </c>
      <c r="E330" s="102">
        <v>24395</v>
      </c>
      <c r="F330" s="102">
        <v>0</v>
      </c>
      <c r="G330" s="102">
        <v>0</v>
      </c>
      <c r="H330" s="102">
        <v>0</v>
      </c>
      <c r="I330" s="102">
        <v>0</v>
      </c>
      <c r="J330" s="102">
        <v>0</v>
      </c>
      <c r="K330" s="102">
        <v>0</v>
      </c>
      <c r="L330" s="102">
        <v>0</v>
      </c>
      <c r="M330" s="102">
        <v>0</v>
      </c>
      <c r="N330" s="102">
        <v>24395</v>
      </c>
    </row>
    <row r="331" spans="1:14" ht="15.75">
      <c r="A331" s="97" t="s">
        <v>1742</v>
      </c>
      <c r="B331" s="97"/>
      <c r="C331" s="10" t="s">
        <v>1743</v>
      </c>
      <c r="D331" s="98">
        <v>1327419.8</v>
      </c>
      <c r="E331" s="98">
        <v>1300966.4000000001</v>
      </c>
      <c r="F331" s="98">
        <v>736766.6</v>
      </c>
      <c r="G331" s="98">
        <v>57749.3</v>
      </c>
      <c r="H331" s="98">
        <v>26453.4</v>
      </c>
      <c r="I331" s="98">
        <v>77265.3</v>
      </c>
      <c r="J331" s="98">
        <v>28452.4</v>
      </c>
      <c r="K331" s="98">
        <v>5786.2</v>
      </c>
      <c r="L331" s="98">
        <v>2995.1</v>
      </c>
      <c r="M331" s="98">
        <v>48812.9</v>
      </c>
      <c r="N331" s="98">
        <v>1404685.1</v>
      </c>
    </row>
    <row r="332" spans="1:14" ht="31.5">
      <c r="A332" s="99" t="s">
        <v>1744</v>
      </c>
      <c r="B332" s="99"/>
      <c r="C332" s="12" t="s">
        <v>1745</v>
      </c>
      <c r="D332" s="100">
        <v>207239.7</v>
      </c>
      <c r="E332" s="100">
        <v>180786.30000000002</v>
      </c>
      <c r="F332" s="100">
        <v>75447.2</v>
      </c>
      <c r="G332" s="100">
        <v>5949.900000000001</v>
      </c>
      <c r="H332" s="100">
        <v>26453.4</v>
      </c>
      <c r="I332" s="100">
        <v>69148.1</v>
      </c>
      <c r="J332" s="100">
        <v>20902.2</v>
      </c>
      <c r="K332" s="100">
        <v>5476.2</v>
      </c>
      <c r="L332" s="100">
        <v>471</v>
      </c>
      <c r="M332" s="100">
        <v>48245.9</v>
      </c>
      <c r="N332" s="100">
        <v>276387.8</v>
      </c>
    </row>
    <row r="333" spans="1:14" ht="31.5">
      <c r="A333" s="101" t="s">
        <v>1746</v>
      </c>
      <c r="B333" s="101" t="s">
        <v>1713</v>
      </c>
      <c r="C333" s="9" t="s">
        <v>1747</v>
      </c>
      <c r="D333" s="102">
        <v>127292.6</v>
      </c>
      <c r="E333" s="102">
        <v>127292.6</v>
      </c>
      <c r="F333" s="102">
        <v>68660.6</v>
      </c>
      <c r="G333" s="102">
        <v>5256.6</v>
      </c>
      <c r="H333" s="102">
        <v>0</v>
      </c>
      <c r="I333" s="102">
        <v>0</v>
      </c>
      <c r="J333" s="102">
        <v>0</v>
      </c>
      <c r="K333" s="102">
        <v>0</v>
      </c>
      <c r="L333" s="102">
        <v>0</v>
      </c>
      <c r="M333" s="102">
        <v>0</v>
      </c>
      <c r="N333" s="102">
        <v>127292.6</v>
      </c>
    </row>
    <row r="334" spans="1:14" ht="126">
      <c r="A334" s="101" t="s">
        <v>1748</v>
      </c>
      <c r="B334" s="101" t="s">
        <v>1949</v>
      </c>
      <c r="C334" s="9" t="s">
        <v>1749</v>
      </c>
      <c r="D334" s="102">
        <v>4746.1</v>
      </c>
      <c r="E334" s="102">
        <v>4746.1</v>
      </c>
      <c r="F334" s="102">
        <v>3196.9</v>
      </c>
      <c r="G334" s="102">
        <v>158.8</v>
      </c>
      <c r="H334" s="102">
        <v>0</v>
      </c>
      <c r="I334" s="102">
        <v>10200</v>
      </c>
      <c r="J334" s="102">
        <v>9328.3</v>
      </c>
      <c r="K334" s="102">
        <v>5000</v>
      </c>
      <c r="L334" s="102">
        <v>183</v>
      </c>
      <c r="M334" s="102">
        <v>871.7</v>
      </c>
      <c r="N334" s="102">
        <v>14946.1</v>
      </c>
    </row>
    <row r="335" spans="1:14" ht="78.75">
      <c r="A335" s="101" t="s">
        <v>1750</v>
      </c>
      <c r="B335" s="101" t="s">
        <v>1187</v>
      </c>
      <c r="C335" s="9" t="s">
        <v>1751</v>
      </c>
      <c r="D335" s="102">
        <v>26453.4</v>
      </c>
      <c r="E335" s="102">
        <v>0</v>
      </c>
      <c r="F335" s="102">
        <v>0</v>
      </c>
      <c r="G335" s="102">
        <v>0</v>
      </c>
      <c r="H335" s="102">
        <v>26453.4</v>
      </c>
      <c r="I335" s="102">
        <v>310.3</v>
      </c>
      <c r="J335" s="102">
        <v>0</v>
      </c>
      <c r="K335" s="102">
        <v>0</v>
      </c>
      <c r="L335" s="102">
        <v>0</v>
      </c>
      <c r="M335" s="102">
        <v>310.3</v>
      </c>
      <c r="N335" s="102">
        <v>26763.7</v>
      </c>
    </row>
    <row r="336" spans="1:14" ht="110.25">
      <c r="A336" s="101" t="s">
        <v>1752</v>
      </c>
      <c r="B336" s="101" t="s">
        <v>1817</v>
      </c>
      <c r="C336" s="9" t="s">
        <v>1753</v>
      </c>
      <c r="D336" s="102">
        <v>5644.8</v>
      </c>
      <c r="E336" s="102">
        <v>5644.8</v>
      </c>
      <c r="F336" s="102">
        <v>3589.7000000000003</v>
      </c>
      <c r="G336" s="102">
        <v>534.5</v>
      </c>
      <c r="H336" s="102">
        <v>0</v>
      </c>
      <c r="I336" s="102">
        <v>2707.1</v>
      </c>
      <c r="J336" s="102">
        <v>2477.4</v>
      </c>
      <c r="K336" s="102">
        <v>476.2</v>
      </c>
      <c r="L336" s="102">
        <v>288</v>
      </c>
      <c r="M336" s="102">
        <v>229.70000000000002</v>
      </c>
      <c r="N336" s="102">
        <v>8351.9</v>
      </c>
    </row>
    <row r="337" spans="1:14" ht="78.75">
      <c r="A337" s="101" t="s">
        <v>1754</v>
      </c>
      <c r="B337" s="101" t="s">
        <v>1713</v>
      </c>
      <c r="C337" s="9" t="s">
        <v>1755</v>
      </c>
      <c r="D337" s="102">
        <v>0</v>
      </c>
      <c r="E337" s="102">
        <v>0</v>
      </c>
      <c r="F337" s="102">
        <v>0</v>
      </c>
      <c r="G337" s="102">
        <v>0</v>
      </c>
      <c r="H337" s="102">
        <v>0</v>
      </c>
      <c r="I337" s="102">
        <v>0</v>
      </c>
      <c r="J337" s="102">
        <v>0</v>
      </c>
      <c r="K337" s="102">
        <v>0</v>
      </c>
      <c r="L337" s="102">
        <v>0</v>
      </c>
      <c r="M337" s="102">
        <v>0</v>
      </c>
      <c r="N337" s="102">
        <v>0</v>
      </c>
    </row>
    <row r="338" spans="1:14" ht="15.75">
      <c r="A338" s="99" t="s">
        <v>1756</v>
      </c>
      <c r="B338" s="99"/>
      <c r="C338" s="12" t="s">
        <v>1757</v>
      </c>
      <c r="D338" s="100">
        <v>3687.6</v>
      </c>
      <c r="E338" s="100">
        <v>3687.6</v>
      </c>
      <c r="F338" s="100">
        <v>2361.8</v>
      </c>
      <c r="G338" s="100">
        <v>132.5</v>
      </c>
      <c r="H338" s="100">
        <v>0</v>
      </c>
      <c r="I338" s="100">
        <v>913.8000000000001</v>
      </c>
      <c r="J338" s="100">
        <v>896.8000000000001</v>
      </c>
      <c r="K338" s="100">
        <v>80</v>
      </c>
      <c r="L338" s="100">
        <v>50.800000000000004</v>
      </c>
      <c r="M338" s="100">
        <v>17</v>
      </c>
      <c r="N338" s="100">
        <v>4601.400000000001</v>
      </c>
    </row>
    <row r="339" spans="1:14" ht="31.5">
      <c r="A339" s="101" t="s">
        <v>1758</v>
      </c>
      <c r="B339" s="101" t="s">
        <v>1713</v>
      </c>
      <c r="C339" s="9" t="s">
        <v>1759</v>
      </c>
      <c r="D339" s="102">
        <v>3687.6</v>
      </c>
      <c r="E339" s="102">
        <v>3687.6</v>
      </c>
      <c r="F339" s="102">
        <v>2361.8</v>
      </c>
      <c r="G339" s="102">
        <v>132.5</v>
      </c>
      <c r="H339" s="102">
        <v>0</v>
      </c>
      <c r="I339" s="102">
        <v>913.8000000000001</v>
      </c>
      <c r="J339" s="102">
        <v>896.8000000000001</v>
      </c>
      <c r="K339" s="102">
        <v>80</v>
      </c>
      <c r="L339" s="102">
        <v>50.800000000000004</v>
      </c>
      <c r="M339" s="102">
        <v>17</v>
      </c>
      <c r="N339" s="102">
        <v>4601.400000000001</v>
      </c>
    </row>
    <row r="340" spans="1:14" ht="31.5">
      <c r="A340" s="99" t="s">
        <v>1760</v>
      </c>
      <c r="B340" s="99"/>
      <c r="C340" s="12" t="s">
        <v>1761</v>
      </c>
      <c r="D340" s="100">
        <v>805670.3</v>
      </c>
      <c r="E340" s="100">
        <v>805670.3</v>
      </c>
      <c r="F340" s="100">
        <v>450359.5</v>
      </c>
      <c r="G340" s="100">
        <v>39884.5</v>
      </c>
      <c r="H340" s="100">
        <v>0</v>
      </c>
      <c r="I340" s="100">
        <v>6464.8</v>
      </c>
      <c r="J340" s="100">
        <v>5914.8</v>
      </c>
      <c r="K340" s="100">
        <v>0</v>
      </c>
      <c r="L340" s="100">
        <v>2392.7</v>
      </c>
      <c r="M340" s="100">
        <v>550</v>
      </c>
      <c r="N340" s="100">
        <v>812135.1</v>
      </c>
    </row>
    <row r="341" spans="1:14" ht="31.5">
      <c r="A341" s="101" t="s">
        <v>1762</v>
      </c>
      <c r="B341" s="101" t="s">
        <v>1713</v>
      </c>
      <c r="C341" s="9" t="s">
        <v>1763</v>
      </c>
      <c r="D341" s="102">
        <v>709958.5</v>
      </c>
      <c r="E341" s="102">
        <v>709958.5</v>
      </c>
      <c r="F341" s="102">
        <v>450359.5</v>
      </c>
      <c r="G341" s="102">
        <v>39884.5</v>
      </c>
      <c r="H341" s="102">
        <v>0</v>
      </c>
      <c r="I341" s="102">
        <v>6464.8</v>
      </c>
      <c r="J341" s="102">
        <v>5914.8</v>
      </c>
      <c r="K341" s="102">
        <v>0</v>
      </c>
      <c r="L341" s="102">
        <v>2392.7</v>
      </c>
      <c r="M341" s="102">
        <v>550</v>
      </c>
      <c r="N341" s="102">
        <v>716423.3</v>
      </c>
    </row>
    <row r="342" spans="1:14" ht="31.5">
      <c r="A342" s="99" t="s">
        <v>1764</v>
      </c>
      <c r="B342" s="99"/>
      <c r="C342" s="12" t="s">
        <v>1765</v>
      </c>
      <c r="D342" s="100">
        <v>285498.6</v>
      </c>
      <c r="E342" s="100">
        <v>285498.6</v>
      </c>
      <c r="F342" s="100">
        <v>192592.5</v>
      </c>
      <c r="G342" s="100">
        <v>10599.6</v>
      </c>
      <c r="H342" s="100">
        <v>0</v>
      </c>
      <c r="I342" s="100">
        <v>52.6</v>
      </c>
      <c r="J342" s="100">
        <v>52.6</v>
      </c>
      <c r="K342" s="100">
        <v>0</v>
      </c>
      <c r="L342" s="100">
        <v>0</v>
      </c>
      <c r="M342" s="100">
        <v>0</v>
      </c>
      <c r="N342" s="100">
        <v>285551.19999999995</v>
      </c>
    </row>
    <row r="343" spans="1:14" ht="47.25">
      <c r="A343" s="101" t="s">
        <v>1766</v>
      </c>
      <c r="B343" s="101" t="s">
        <v>1713</v>
      </c>
      <c r="C343" s="9" t="s">
        <v>1767</v>
      </c>
      <c r="D343" s="102">
        <v>285498.6</v>
      </c>
      <c r="E343" s="102">
        <v>285498.6</v>
      </c>
      <c r="F343" s="102">
        <v>192592.5</v>
      </c>
      <c r="G343" s="102">
        <v>10599.6</v>
      </c>
      <c r="H343" s="102">
        <v>0</v>
      </c>
      <c r="I343" s="102">
        <v>52.6</v>
      </c>
      <c r="J343" s="102">
        <v>52.6</v>
      </c>
      <c r="K343" s="102">
        <v>0</v>
      </c>
      <c r="L343" s="102">
        <v>0</v>
      </c>
      <c r="M343" s="102">
        <v>0</v>
      </c>
      <c r="N343" s="102">
        <v>285551.19999999995</v>
      </c>
    </row>
    <row r="344" spans="1:14" ht="31.5">
      <c r="A344" s="99" t="s">
        <v>1768</v>
      </c>
      <c r="B344" s="99"/>
      <c r="C344" s="12" t="s">
        <v>390</v>
      </c>
      <c r="D344" s="100">
        <v>25323.600000000002</v>
      </c>
      <c r="E344" s="100">
        <v>25323.600000000002</v>
      </c>
      <c r="F344" s="100">
        <v>16005.6</v>
      </c>
      <c r="G344" s="100">
        <v>1182.8</v>
      </c>
      <c r="H344" s="100">
        <v>0</v>
      </c>
      <c r="I344" s="100">
        <v>686</v>
      </c>
      <c r="J344" s="100">
        <v>686</v>
      </c>
      <c r="K344" s="100">
        <v>230</v>
      </c>
      <c r="L344" s="100">
        <v>80.6</v>
      </c>
      <c r="M344" s="100">
        <v>0</v>
      </c>
      <c r="N344" s="100">
        <v>26009.600000000002</v>
      </c>
    </row>
    <row r="345" spans="1:14" ht="31.5">
      <c r="A345" s="101" t="s">
        <v>391</v>
      </c>
      <c r="B345" s="101" t="s">
        <v>1713</v>
      </c>
      <c r="C345" s="9" t="s">
        <v>392</v>
      </c>
      <c r="D345" s="102">
        <v>23967.8</v>
      </c>
      <c r="E345" s="102">
        <v>23967.8</v>
      </c>
      <c r="F345" s="102">
        <v>15124.5</v>
      </c>
      <c r="G345" s="102">
        <v>1130.3</v>
      </c>
      <c r="H345" s="102">
        <v>0</v>
      </c>
      <c r="I345" s="102">
        <v>0</v>
      </c>
      <c r="J345" s="102">
        <v>0</v>
      </c>
      <c r="K345" s="102">
        <v>0</v>
      </c>
      <c r="L345" s="102">
        <v>0</v>
      </c>
      <c r="M345" s="102">
        <v>0</v>
      </c>
      <c r="N345" s="102">
        <v>23967.8</v>
      </c>
    </row>
    <row r="346" spans="1:14" ht="78.75">
      <c r="A346" s="101" t="s">
        <v>393</v>
      </c>
      <c r="B346" s="101" t="s">
        <v>985</v>
      </c>
      <c r="C346" s="9" t="s">
        <v>394</v>
      </c>
      <c r="D346" s="102">
        <v>1355.8</v>
      </c>
      <c r="E346" s="102">
        <v>1355.8</v>
      </c>
      <c r="F346" s="102">
        <v>881.1</v>
      </c>
      <c r="G346" s="102">
        <v>52.5</v>
      </c>
      <c r="H346" s="102">
        <v>0</v>
      </c>
      <c r="I346" s="102">
        <v>686</v>
      </c>
      <c r="J346" s="102">
        <v>686</v>
      </c>
      <c r="K346" s="102">
        <v>230</v>
      </c>
      <c r="L346" s="102">
        <v>80.6</v>
      </c>
      <c r="M346" s="102">
        <v>0</v>
      </c>
      <c r="N346" s="102">
        <v>2041.8</v>
      </c>
    </row>
    <row r="347" spans="1:14" ht="31.5">
      <c r="A347" s="97" t="s">
        <v>395</v>
      </c>
      <c r="B347" s="97"/>
      <c r="C347" s="10" t="s">
        <v>396</v>
      </c>
      <c r="D347" s="98">
        <v>188176522.4</v>
      </c>
      <c r="E347" s="98">
        <v>165227870.4</v>
      </c>
      <c r="F347" s="98">
        <v>0</v>
      </c>
      <c r="G347" s="98">
        <v>0</v>
      </c>
      <c r="H347" s="98">
        <v>2928166.3000000003</v>
      </c>
      <c r="I347" s="98">
        <v>1744300</v>
      </c>
      <c r="J347" s="98">
        <v>0</v>
      </c>
      <c r="K347" s="98">
        <v>0</v>
      </c>
      <c r="L347" s="98">
        <v>0</v>
      </c>
      <c r="M347" s="98">
        <v>1744300</v>
      </c>
      <c r="N347" s="98">
        <v>189920822.4</v>
      </c>
    </row>
    <row r="348" spans="1:14" ht="31.5">
      <c r="A348" s="99" t="s">
        <v>397</v>
      </c>
      <c r="B348" s="99"/>
      <c r="C348" s="12" t="s">
        <v>396</v>
      </c>
      <c r="D348" s="100">
        <v>188176522.4</v>
      </c>
      <c r="E348" s="100">
        <v>165227870.4</v>
      </c>
      <c r="F348" s="100">
        <v>0</v>
      </c>
      <c r="G348" s="100">
        <v>0</v>
      </c>
      <c r="H348" s="100">
        <v>2928166.3000000003</v>
      </c>
      <c r="I348" s="100">
        <v>1744300</v>
      </c>
      <c r="J348" s="100">
        <v>0</v>
      </c>
      <c r="K348" s="100">
        <v>0</v>
      </c>
      <c r="L348" s="100">
        <v>0</v>
      </c>
      <c r="M348" s="100">
        <v>1744300</v>
      </c>
      <c r="N348" s="100">
        <v>189920822.4</v>
      </c>
    </row>
    <row r="349" spans="1:14" ht="15.75">
      <c r="A349" s="101" t="s">
        <v>398</v>
      </c>
      <c r="B349" s="101" t="s">
        <v>979</v>
      </c>
      <c r="C349" s="9" t="s">
        <v>399</v>
      </c>
      <c r="D349" s="102">
        <v>20020485.7</v>
      </c>
      <c r="E349" s="102">
        <v>0</v>
      </c>
      <c r="F349" s="102">
        <v>0</v>
      </c>
      <c r="G349" s="102">
        <v>0</v>
      </c>
      <c r="H349" s="102">
        <v>0</v>
      </c>
      <c r="I349" s="102">
        <v>0</v>
      </c>
      <c r="J349" s="102">
        <v>0</v>
      </c>
      <c r="K349" s="102">
        <v>0</v>
      </c>
      <c r="L349" s="102">
        <v>0</v>
      </c>
      <c r="M349" s="102">
        <v>0</v>
      </c>
      <c r="N349" s="102">
        <v>20020485.7</v>
      </c>
    </row>
    <row r="350" spans="1:14" ht="63">
      <c r="A350" s="101" t="s">
        <v>400</v>
      </c>
      <c r="B350" s="101" t="s">
        <v>979</v>
      </c>
      <c r="C350" s="9" t="s">
        <v>401</v>
      </c>
      <c r="D350" s="102">
        <v>432407.3</v>
      </c>
      <c r="E350" s="102">
        <v>432407.3</v>
      </c>
      <c r="F350" s="102">
        <v>0</v>
      </c>
      <c r="G350" s="102">
        <v>0</v>
      </c>
      <c r="H350" s="102">
        <v>0</v>
      </c>
      <c r="I350" s="102">
        <v>0</v>
      </c>
      <c r="J350" s="102">
        <v>0</v>
      </c>
      <c r="K350" s="102">
        <v>0</v>
      </c>
      <c r="L350" s="102">
        <v>0</v>
      </c>
      <c r="M350" s="102">
        <v>0</v>
      </c>
      <c r="N350" s="102">
        <v>432407.3</v>
      </c>
    </row>
    <row r="351" spans="1:14" ht="47.25">
      <c r="A351" s="101" t="s">
        <v>402</v>
      </c>
      <c r="B351" s="101" t="s">
        <v>403</v>
      </c>
      <c r="C351" s="9" t="s">
        <v>404</v>
      </c>
      <c r="D351" s="102">
        <v>1800000</v>
      </c>
      <c r="E351" s="102">
        <v>1800000</v>
      </c>
      <c r="F351" s="102">
        <v>0</v>
      </c>
      <c r="G351" s="102">
        <v>0</v>
      </c>
      <c r="H351" s="102">
        <v>0</v>
      </c>
      <c r="I351" s="102">
        <v>0</v>
      </c>
      <c r="J351" s="102">
        <v>0</v>
      </c>
      <c r="K351" s="102">
        <v>0</v>
      </c>
      <c r="L351" s="102">
        <v>0</v>
      </c>
      <c r="M351" s="102">
        <v>0</v>
      </c>
      <c r="N351" s="102">
        <v>1800000</v>
      </c>
    </row>
    <row r="352" spans="1:14" ht="15.75">
      <c r="A352" s="101" t="s">
        <v>405</v>
      </c>
      <c r="B352" s="101" t="s">
        <v>406</v>
      </c>
      <c r="C352" s="9" t="s">
        <v>407</v>
      </c>
      <c r="D352" s="102">
        <v>46343600.9</v>
      </c>
      <c r="E352" s="102">
        <v>46343600.9</v>
      </c>
      <c r="F352" s="102">
        <v>0</v>
      </c>
      <c r="G352" s="102">
        <v>0</v>
      </c>
      <c r="H352" s="102">
        <v>0</v>
      </c>
      <c r="I352" s="102">
        <v>0</v>
      </c>
      <c r="J352" s="102">
        <v>0</v>
      </c>
      <c r="K352" s="102">
        <v>0</v>
      </c>
      <c r="L352" s="102">
        <v>0</v>
      </c>
      <c r="M352" s="102">
        <v>0</v>
      </c>
      <c r="N352" s="102">
        <v>46343600.9</v>
      </c>
    </row>
    <row r="353" spans="1:14" ht="31.5">
      <c r="A353" s="101" t="s">
        <v>408</v>
      </c>
      <c r="B353" s="101" t="s">
        <v>1160</v>
      </c>
      <c r="C353" s="9" t="s">
        <v>409</v>
      </c>
      <c r="D353" s="102">
        <v>0</v>
      </c>
      <c r="E353" s="102">
        <v>0</v>
      </c>
      <c r="F353" s="102">
        <v>0</v>
      </c>
      <c r="G353" s="102">
        <v>0</v>
      </c>
      <c r="H353" s="102">
        <v>0</v>
      </c>
      <c r="I353" s="102">
        <v>0</v>
      </c>
      <c r="J353" s="102">
        <v>0</v>
      </c>
      <c r="K353" s="102">
        <v>0</v>
      </c>
      <c r="L353" s="102">
        <v>0</v>
      </c>
      <c r="M353" s="102">
        <v>0</v>
      </c>
      <c r="N353" s="102">
        <v>0</v>
      </c>
    </row>
    <row r="354" spans="1:14" ht="78.75">
      <c r="A354" s="101" t="s">
        <v>410</v>
      </c>
      <c r="B354" s="101" t="s">
        <v>979</v>
      </c>
      <c r="C354" s="9" t="s">
        <v>411</v>
      </c>
      <c r="D354" s="102">
        <v>30000</v>
      </c>
      <c r="E354" s="102">
        <v>30000</v>
      </c>
      <c r="F354" s="102">
        <v>0</v>
      </c>
      <c r="G354" s="102">
        <v>0</v>
      </c>
      <c r="H354" s="102">
        <v>0</v>
      </c>
      <c r="I354" s="102">
        <v>0</v>
      </c>
      <c r="J354" s="102">
        <v>0</v>
      </c>
      <c r="K354" s="102">
        <v>0</v>
      </c>
      <c r="L354" s="102">
        <v>0</v>
      </c>
      <c r="M354" s="102">
        <v>0</v>
      </c>
      <c r="N354" s="102">
        <v>30000</v>
      </c>
    </row>
    <row r="355" spans="1:14" ht="15.75">
      <c r="A355" s="97" t="s">
        <v>412</v>
      </c>
      <c r="B355" s="97"/>
      <c r="C355" s="10" t="s">
        <v>413</v>
      </c>
      <c r="D355" s="98">
        <v>4283007.9</v>
      </c>
      <c r="E355" s="98">
        <v>4229059.8</v>
      </c>
      <c r="F355" s="98">
        <v>2307507</v>
      </c>
      <c r="G355" s="98">
        <v>317041.3</v>
      </c>
      <c r="H355" s="98">
        <v>53948.1</v>
      </c>
      <c r="I355" s="98">
        <v>1257127.6</v>
      </c>
      <c r="J355" s="98">
        <v>1190301.1</v>
      </c>
      <c r="K355" s="98">
        <v>129067.8</v>
      </c>
      <c r="L355" s="98">
        <v>70188</v>
      </c>
      <c r="M355" s="98">
        <v>66826.5</v>
      </c>
      <c r="N355" s="98">
        <v>5540135.5</v>
      </c>
    </row>
    <row r="356" spans="1:14" ht="31.5">
      <c r="A356" s="99" t="s">
        <v>414</v>
      </c>
      <c r="B356" s="99"/>
      <c r="C356" s="12" t="s">
        <v>415</v>
      </c>
      <c r="D356" s="100">
        <v>1357066.5</v>
      </c>
      <c r="E356" s="100">
        <v>1316176.8</v>
      </c>
      <c r="F356" s="100">
        <v>726308.3</v>
      </c>
      <c r="G356" s="100">
        <v>48733.200000000004</v>
      </c>
      <c r="H356" s="100">
        <v>40889.700000000004</v>
      </c>
      <c r="I356" s="100">
        <v>1015339.1</v>
      </c>
      <c r="J356" s="100">
        <v>954079.5</v>
      </c>
      <c r="K356" s="100">
        <v>65875.1</v>
      </c>
      <c r="L356" s="100">
        <v>26425</v>
      </c>
      <c r="M356" s="100">
        <v>61259.6</v>
      </c>
      <c r="N356" s="100">
        <v>2372405.6</v>
      </c>
    </row>
    <row r="357" spans="1:14" ht="31.5">
      <c r="A357" s="101" t="s">
        <v>416</v>
      </c>
      <c r="B357" s="101" t="s">
        <v>1688</v>
      </c>
      <c r="C357" s="9" t="s">
        <v>417</v>
      </c>
      <c r="D357" s="102">
        <v>1106645.1</v>
      </c>
      <c r="E357" s="102">
        <v>1103981.3</v>
      </c>
      <c r="F357" s="102">
        <v>724877.9</v>
      </c>
      <c r="G357" s="102">
        <v>48517.8</v>
      </c>
      <c r="H357" s="102">
        <v>2663.8</v>
      </c>
      <c r="I357" s="102">
        <v>965070.2000000001</v>
      </c>
      <c r="J357" s="102">
        <v>952977.5</v>
      </c>
      <c r="K357" s="102">
        <v>65375.1</v>
      </c>
      <c r="L357" s="102">
        <v>26379.8</v>
      </c>
      <c r="M357" s="102">
        <v>12092.7</v>
      </c>
      <c r="N357" s="102">
        <v>2071715.3</v>
      </c>
    </row>
    <row r="358" spans="1:14" ht="63">
      <c r="A358" s="101" t="s">
        <v>418</v>
      </c>
      <c r="B358" s="101" t="s">
        <v>419</v>
      </c>
      <c r="C358" s="9" t="s">
        <v>420</v>
      </c>
      <c r="D358" s="102">
        <v>38225.9</v>
      </c>
      <c r="E358" s="102">
        <v>0</v>
      </c>
      <c r="F358" s="102">
        <v>0</v>
      </c>
      <c r="G358" s="102">
        <v>0</v>
      </c>
      <c r="H358" s="102">
        <v>38225.9</v>
      </c>
      <c r="I358" s="102">
        <v>48848.1</v>
      </c>
      <c r="J358" s="102">
        <v>0</v>
      </c>
      <c r="K358" s="102">
        <v>0</v>
      </c>
      <c r="L358" s="102">
        <v>0</v>
      </c>
      <c r="M358" s="102">
        <v>48848.1</v>
      </c>
      <c r="N358" s="102">
        <v>87074</v>
      </c>
    </row>
    <row r="359" spans="1:14" ht="31.5">
      <c r="A359" s="101" t="s">
        <v>421</v>
      </c>
      <c r="B359" s="101" t="s">
        <v>985</v>
      </c>
      <c r="C359" s="9" t="s">
        <v>422</v>
      </c>
      <c r="D359" s="102">
        <v>2201.5</v>
      </c>
      <c r="E359" s="102">
        <v>2201.5</v>
      </c>
      <c r="F359" s="102">
        <v>1430.4</v>
      </c>
      <c r="G359" s="102">
        <v>215.4</v>
      </c>
      <c r="H359" s="102">
        <v>0</v>
      </c>
      <c r="I359" s="102">
        <v>1420.8</v>
      </c>
      <c r="J359" s="102">
        <v>1102</v>
      </c>
      <c r="K359" s="102">
        <v>500</v>
      </c>
      <c r="L359" s="102">
        <v>45.2</v>
      </c>
      <c r="M359" s="102">
        <v>318.8</v>
      </c>
      <c r="N359" s="102">
        <v>3622.3</v>
      </c>
    </row>
    <row r="360" spans="1:14" ht="78.75">
      <c r="A360" s="101" t="s">
        <v>423</v>
      </c>
      <c r="B360" s="101" t="s">
        <v>979</v>
      </c>
      <c r="C360" s="9" t="s">
        <v>424</v>
      </c>
      <c r="D360" s="102">
        <v>39735.3</v>
      </c>
      <c r="E360" s="102">
        <v>39735.3</v>
      </c>
      <c r="F360" s="102">
        <v>0</v>
      </c>
      <c r="G360" s="102">
        <v>0</v>
      </c>
      <c r="H360" s="102">
        <v>0</v>
      </c>
      <c r="I360" s="102">
        <v>0</v>
      </c>
      <c r="J360" s="102">
        <v>0</v>
      </c>
      <c r="K360" s="102">
        <v>0</v>
      </c>
      <c r="L360" s="102">
        <v>0</v>
      </c>
      <c r="M360" s="102">
        <v>0</v>
      </c>
      <c r="N360" s="102">
        <v>39735.3</v>
      </c>
    </row>
    <row r="361" spans="1:14" ht="31.5">
      <c r="A361" s="99" t="s">
        <v>425</v>
      </c>
      <c r="B361" s="99"/>
      <c r="C361" s="12" t="s">
        <v>426</v>
      </c>
      <c r="D361" s="100">
        <v>34349.3</v>
      </c>
      <c r="E361" s="100">
        <v>34349.3</v>
      </c>
      <c r="F361" s="100">
        <v>13775.6</v>
      </c>
      <c r="G361" s="100">
        <v>384.6</v>
      </c>
      <c r="H361" s="100">
        <v>0</v>
      </c>
      <c r="I361" s="100">
        <v>47455.5</v>
      </c>
      <c r="J361" s="100">
        <v>47455.5</v>
      </c>
      <c r="K361" s="100">
        <v>0</v>
      </c>
      <c r="L361" s="100">
        <v>0</v>
      </c>
      <c r="M361" s="100">
        <v>0</v>
      </c>
      <c r="N361" s="100">
        <v>81804.8</v>
      </c>
    </row>
    <row r="362" spans="1:14" ht="31.5">
      <c r="A362" s="101" t="s">
        <v>427</v>
      </c>
      <c r="B362" s="101" t="s">
        <v>1688</v>
      </c>
      <c r="C362" s="9" t="s">
        <v>428</v>
      </c>
      <c r="D362" s="102">
        <v>34349.3</v>
      </c>
      <c r="E362" s="102">
        <v>34349.3</v>
      </c>
      <c r="F362" s="102">
        <v>13775.6</v>
      </c>
      <c r="G362" s="102">
        <v>384.6</v>
      </c>
      <c r="H362" s="102">
        <v>0</v>
      </c>
      <c r="I362" s="102">
        <v>47455.5</v>
      </c>
      <c r="J362" s="102">
        <v>47455.5</v>
      </c>
      <c r="K362" s="102">
        <v>0</v>
      </c>
      <c r="L362" s="102">
        <v>0</v>
      </c>
      <c r="M362" s="102">
        <v>0</v>
      </c>
      <c r="N362" s="102">
        <v>81804.8</v>
      </c>
    </row>
    <row r="363" spans="1:14" ht="31.5">
      <c r="A363" s="99" t="s">
        <v>429</v>
      </c>
      <c r="B363" s="99"/>
      <c r="C363" s="12" t="s">
        <v>430</v>
      </c>
      <c r="D363" s="100">
        <v>94053.6</v>
      </c>
      <c r="E363" s="100">
        <v>89425.6</v>
      </c>
      <c r="F363" s="100">
        <v>15201.6</v>
      </c>
      <c r="G363" s="100">
        <v>1309.6</v>
      </c>
      <c r="H363" s="100">
        <v>4628</v>
      </c>
      <c r="I363" s="100">
        <v>0</v>
      </c>
      <c r="J363" s="100">
        <v>0</v>
      </c>
      <c r="K363" s="100">
        <v>0</v>
      </c>
      <c r="L363" s="100">
        <v>0</v>
      </c>
      <c r="M363" s="100">
        <v>0</v>
      </c>
      <c r="N363" s="100">
        <v>94053.6</v>
      </c>
    </row>
    <row r="364" spans="1:14" ht="47.25">
      <c r="A364" s="101" t="s">
        <v>431</v>
      </c>
      <c r="B364" s="101" t="s">
        <v>1688</v>
      </c>
      <c r="C364" s="9" t="s">
        <v>432</v>
      </c>
      <c r="D364" s="102">
        <v>28072.5</v>
      </c>
      <c r="E364" s="102">
        <v>23444.5</v>
      </c>
      <c r="F364" s="102">
        <v>15201.6</v>
      </c>
      <c r="G364" s="102">
        <v>1309.6</v>
      </c>
      <c r="H364" s="102">
        <v>4628</v>
      </c>
      <c r="I364" s="102">
        <v>0</v>
      </c>
      <c r="J364" s="102">
        <v>0</v>
      </c>
      <c r="K364" s="102">
        <v>0</v>
      </c>
      <c r="L364" s="102">
        <v>0</v>
      </c>
      <c r="M364" s="102">
        <v>0</v>
      </c>
      <c r="N364" s="102">
        <v>28072.5</v>
      </c>
    </row>
    <row r="365" spans="1:14" ht="63">
      <c r="A365" s="101" t="s">
        <v>433</v>
      </c>
      <c r="B365" s="101" t="s">
        <v>1688</v>
      </c>
      <c r="C365" s="9" t="s">
        <v>434</v>
      </c>
      <c r="D365" s="102">
        <v>65981.1</v>
      </c>
      <c r="E365" s="102">
        <v>65981.1</v>
      </c>
      <c r="F365" s="102">
        <v>0</v>
      </c>
      <c r="G365" s="102">
        <v>0</v>
      </c>
      <c r="H365" s="102">
        <v>0</v>
      </c>
      <c r="I365" s="102">
        <v>0</v>
      </c>
      <c r="J365" s="102">
        <v>0</v>
      </c>
      <c r="K365" s="102">
        <v>0</v>
      </c>
      <c r="L365" s="102">
        <v>0</v>
      </c>
      <c r="M365" s="102">
        <v>0</v>
      </c>
      <c r="N365" s="102">
        <v>65981.1</v>
      </c>
    </row>
    <row r="366" spans="1:14" ht="31.5">
      <c r="A366" s="99" t="s">
        <v>435</v>
      </c>
      <c r="B366" s="99"/>
      <c r="C366" s="12" t="s">
        <v>436</v>
      </c>
      <c r="D366" s="100">
        <v>10748.300000000001</v>
      </c>
      <c r="E366" s="100">
        <v>10748.300000000001</v>
      </c>
      <c r="F366" s="100">
        <v>6102.900000000001</v>
      </c>
      <c r="G366" s="100">
        <v>487.40000000000003</v>
      </c>
      <c r="H366" s="100">
        <v>0</v>
      </c>
      <c r="I366" s="100">
        <v>150</v>
      </c>
      <c r="J366" s="100">
        <v>150</v>
      </c>
      <c r="K366" s="100">
        <v>0</v>
      </c>
      <c r="L366" s="100">
        <v>0</v>
      </c>
      <c r="M366" s="100">
        <v>0</v>
      </c>
      <c r="N366" s="100">
        <v>10898.300000000001</v>
      </c>
    </row>
    <row r="367" spans="1:14" ht="31.5">
      <c r="A367" s="101" t="s">
        <v>437</v>
      </c>
      <c r="B367" s="101" t="s">
        <v>1688</v>
      </c>
      <c r="C367" s="9" t="s">
        <v>438</v>
      </c>
      <c r="D367" s="102">
        <v>10748.300000000001</v>
      </c>
      <c r="E367" s="102">
        <v>10748.300000000001</v>
      </c>
      <c r="F367" s="102">
        <v>6102.900000000001</v>
      </c>
      <c r="G367" s="102">
        <v>487.40000000000003</v>
      </c>
      <c r="H367" s="102">
        <v>0</v>
      </c>
      <c r="I367" s="102">
        <v>150</v>
      </c>
      <c r="J367" s="102">
        <v>150</v>
      </c>
      <c r="K367" s="102">
        <v>0</v>
      </c>
      <c r="L367" s="102">
        <v>0</v>
      </c>
      <c r="M367" s="102">
        <v>0</v>
      </c>
      <c r="N367" s="102">
        <v>10898.300000000001</v>
      </c>
    </row>
    <row r="368" spans="1:14" ht="31.5">
      <c r="A368" s="99" t="s">
        <v>439</v>
      </c>
      <c r="B368" s="99"/>
      <c r="C368" s="12" t="s">
        <v>440</v>
      </c>
      <c r="D368" s="100">
        <v>2703043.3000000003</v>
      </c>
      <c r="E368" s="100">
        <v>2701893.3000000003</v>
      </c>
      <c r="F368" s="100">
        <v>1494561.1</v>
      </c>
      <c r="G368" s="100">
        <v>263319.2</v>
      </c>
      <c r="H368" s="100">
        <v>1150</v>
      </c>
      <c r="I368" s="100">
        <v>180360</v>
      </c>
      <c r="J368" s="100">
        <v>175165</v>
      </c>
      <c r="K368" s="100">
        <v>56785.1</v>
      </c>
      <c r="L368" s="100">
        <v>42972.1</v>
      </c>
      <c r="M368" s="100">
        <v>5195</v>
      </c>
      <c r="N368" s="100">
        <v>2883403.3000000003</v>
      </c>
    </row>
    <row r="369" spans="1:14" ht="31.5">
      <c r="A369" s="101" t="s">
        <v>441</v>
      </c>
      <c r="B369" s="101" t="s">
        <v>442</v>
      </c>
      <c r="C369" s="9" t="s">
        <v>443</v>
      </c>
      <c r="D369" s="102">
        <v>163159.9</v>
      </c>
      <c r="E369" s="102">
        <v>163159.9</v>
      </c>
      <c r="F369" s="102">
        <v>116148.5</v>
      </c>
      <c r="G369" s="102">
        <v>6907.8</v>
      </c>
      <c r="H369" s="102">
        <v>0</v>
      </c>
      <c r="I369" s="102">
        <v>596.5</v>
      </c>
      <c r="J369" s="102">
        <v>546.5</v>
      </c>
      <c r="K369" s="102">
        <v>230</v>
      </c>
      <c r="L369" s="102">
        <v>62.1</v>
      </c>
      <c r="M369" s="102">
        <v>50</v>
      </c>
      <c r="N369" s="102">
        <v>163756.4</v>
      </c>
    </row>
    <row r="370" spans="1:14" ht="31.5">
      <c r="A370" s="101" t="s">
        <v>444</v>
      </c>
      <c r="B370" s="101" t="s">
        <v>442</v>
      </c>
      <c r="C370" s="9" t="s">
        <v>445</v>
      </c>
      <c r="D370" s="102">
        <v>2537529.9</v>
      </c>
      <c r="E370" s="102">
        <v>2536379.9</v>
      </c>
      <c r="F370" s="102">
        <v>1378412.6</v>
      </c>
      <c r="G370" s="102">
        <v>254515.4</v>
      </c>
      <c r="H370" s="102">
        <v>1150</v>
      </c>
      <c r="I370" s="102">
        <v>179763.5</v>
      </c>
      <c r="J370" s="102">
        <v>174618.5</v>
      </c>
      <c r="K370" s="102">
        <v>56555.1</v>
      </c>
      <c r="L370" s="102">
        <v>42910</v>
      </c>
      <c r="M370" s="102">
        <v>5145</v>
      </c>
      <c r="N370" s="102">
        <v>2717293.4</v>
      </c>
    </row>
    <row r="371" spans="1:14" ht="63">
      <c r="A371" s="101" t="s">
        <v>446</v>
      </c>
      <c r="B371" s="101" t="s">
        <v>1910</v>
      </c>
      <c r="C371" s="9" t="s">
        <v>447</v>
      </c>
      <c r="D371" s="102">
        <v>2353.5</v>
      </c>
      <c r="E371" s="102">
        <v>2353.5</v>
      </c>
      <c r="F371" s="102">
        <v>0</v>
      </c>
      <c r="G371" s="102">
        <v>1896</v>
      </c>
      <c r="H371" s="102">
        <v>0</v>
      </c>
      <c r="I371" s="102">
        <v>0</v>
      </c>
      <c r="J371" s="102">
        <v>0</v>
      </c>
      <c r="K371" s="102">
        <v>0</v>
      </c>
      <c r="L371" s="102">
        <v>0</v>
      </c>
      <c r="M371" s="102">
        <v>0</v>
      </c>
      <c r="N371" s="102">
        <v>2353.5</v>
      </c>
    </row>
    <row r="372" spans="1:14" ht="31.5">
      <c r="A372" s="99" t="s">
        <v>448</v>
      </c>
      <c r="B372" s="99"/>
      <c r="C372" s="12" t="s">
        <v>449</v>
      </c>
      <c r="D372" s="100">
        <v>4053.2000000000003</v>
      </c>
      <c r="E372" s="100">
        <v>4053.2000000000003</v>
      </c>
      <c r="F372" s="100">
        <v>2109.4</v>
      </c>
      <c r="G372" s="100">
        <v>53.1</v>
      </c>
      <c r="H372" s="100">
        <v>0</v>
      </c>
      <c r="I372" s="100">
        <v>0</v>
      </c>
      <c r="J372" s="100">
        <v>0</v>
      </c>
      <c r="K372" s="100">
        <v>0</v>
      </c>
      <c r="L372" s="100">
        <v>0</v>
      </c>
      <c r="M372" s="100">
        <v>0</v>
      </c>
      <c r="N372" s="100">
        <v>4053.2000000000003</v>
      </c>
    </row>
    <row r="373" spans="1:14" ht="31.5">
      <c r="A373" s="101" t="s">
        <v>450</v>
      </c>
      <c r="B373" s="101" t="s">
        <v>1688</v>
      </c>
      <c r="C373" s="9" t="s">
        <v>451</v>
      </c>
      <c r="D373" s="102">
        <v>4053.2000000000003</v>
      </c>
      <c r="E373" s="102">
        <v>4053.2000000000003</v>
      </c>
      <c r="F373" s="102">
        <v>2109.4</v>
      </c>
      <c r="G373" s="102">
        <v>53.1</v>
      </c>
      <c r="H373" s="102">
        <v>0</v>
      </c>
      <c r="I373" s="102">
        <v>0</v>
      </c>
      <c r="J373" s="102">
        <v>0</v>
      </c>
      <c r="K373" s="102">
        <v>0</v>
      </c>
      <c r="L373" s="102">
        <v>0</v>
      </c>
      <c r="M373" s="102">
        <v>0</v>
      </c>
      <c r="N373" s="102">
        <v>4053.2000000000003</v>
      </c>
    </row>
    <row r="374" spans="1:14" ht="15.75">
      <c r="A374" s="99" t="s">
        <v>452</v>
      </c>
      <c r="B374" s="99"/>
      <c r="C374" s="12" t="s">
        <v>453</v>
      </c>
      <c r="D374" s="100">
        <v>79693.7</v>
      </c>
      <c r="E374" s="100">
        <v>72413.3</v>
      </c>
      <c r="F374" s="100">
        <v>49448.1</v>
      </c>
      <c r="G374" s="100">
        <v>2754.2000000000003</v>
      </c>
      <c r="H374" s="100">
        <v>7280.400000000001</v>
      </c>
      <c r="I374" s="100">
        <v>13823</v>
      </c>
      <c r="J374" s="100">
        <v>13451.1</v>
      </c>
      <c r="K374" s="100">
        <v>6407.6</v>
      </c>
      <c r="L374" s="100">
        <v>790.9</v>
      </c>
      <c r="M374" s="100">
        <v>371.90000000000003</v>
      </c>
      <c r="N374" s="100">
        <v>93516.7</v>
      </c>
    </row>
    <row r="375" spans="1:14" ht="31.5">
      <c r="A375" s="101" t="s">
        <v>454</v>
      </c>
      <c r="B375" s="101" t="s">
        <v>979</v>
      </c>
      <c r="C375" s="9" t="s">
        <v>455</v>
      </c>
      <c r="D375" s="102">
        <v>9262.8</v>
      </c>
      <c r="E375" s="102">
        <v>9262.8</v>
      </c>
      <c r="F375" s="102">
        <v>6522.2</v>
      </c>
      <c r="G375" s="102">
        <v>184.70000000000002</v>
      </c>
      <c r="H375" s="102">
        <v>0</v>
      </c>
      <c r="I375" s="102">
        <v>0.1</v>
      </c>
      <c r="J375" s="102">
        <v>0.1</v>
      </c>
      <c r="K375" s="102">
        <v>0</v>
      </c>
      <c r="L375" s="102">
        <v>0</v>
      </c>
      <c r="M375" s="102">
        <v>0</v>
      </c>
      <c r="N375" s="102">
        <v>9262.9</v>
      </c>
    </row>
    <row r="376" spans="1:14" ht="47.25">
      <c r="A376" s="101" t="s">
        <v>456</v>
      </c>
      <c r="B376" s="101" t="s">
        <v>1187</v>
      </c>
      <c r="C376" s="9" t="s">
        <v>457</v>
      </c>
      <c r="D376" s="102">
        <v>7280.400000000001</v>
      </c>
      <c r="E376" s="102">
        <v>0</v>
      </c>
      <c r="F376" s="102">
        <v>0</v>
      </c>
      <c r="G376" s="102">
        <v>0</v>
      </c>
      <c r="H376" s="102">
        <v>7280.400000000001</v>
      </c>
      <c r="I376" s="102">
        <v>128.4</v>
      </c>
      <c r="J376" s="102">
        <v>0</v>
      </c>
      <c r="K376" s="102">
        <v>0</v>
      </c>
      <c r="L376" s="102">
        <v>0</v>
      </c>
      <c r="M376" s="102">
        <v>128.4</v>
      </c>
      <c r="N376" s="102">
        <v>7408.8</v>
      </c>
    </row>
    <row r="377" spans="1:14" ht="47.25">
      <c r="A377" s="101" t="s">
        <v>458</v>
      </c>
      <c r="B377" s="101" t="s">
        <v>979</v>
      </c>
      <c r="C377" s="9" t="s">
        <v>459</v>
      </c>
      <c r="D377" s="102">
        <v>63150.5</v>
      </c>
      <c r="E377" s="102">
        <v>63150.5</v>
      </c>
      <c r="F377" s="102">
        <v>42925.9</v>
      </c>
      <c r="G377" s="102">
        <v>2569.5</v>
      </c>
      <c r="H377" s="102">
        <v>0</v>
      </c>
      <c r="I377" s="102">
        <v>13694.5</v>
      </c>
      <c r="J377" s="102">
        <v>13451</v>
      </c>
      <c r="K377" s="102">
        <v>6407.6</v>
      </c>
      <c r="L377" s="102">
        <v>790.9</v>
      </c>
      <c r="M377" s="102">
        <v>243.5</v>
      </c>
      <c r="N377" s="102">
        <v>76845</v>
      </c>
    </row>
    <row r="378" spans="1:14" ht="31.5">
      <c r="A378" s="97" t="s">
        <v>460</v>
      </c>
      <c r="B378" s="97"/>
      <c r="C378" s="10" t="s">
        <v>461</v>
      </c>
      <c r="D378" s="98">
        <v>3378130.7</v>
      </c>
      <c r="E378" s="98">
        <v>3336087.6</v>
      </c>
      <c r="F378" s="98">
        <v>2352770.4</v>
      </c>
      <c r="G378" s="98">
        <v>95881.7</v>
      </c>
      <c r="H378" s="98">
        <v>42043.1</v>
      </c>
      <c r="I378" s="98">
        <v>562863.6</v>
      </c>
      <c r="J378" s="98">
        <v>523680.5</v>
      </c>
      <c r="K378" s="98">
        <v>226085.6</v>
      </c>
      <c r="L378" s="98">
        <v>46539.200000000004</v>
      </c>
      <c r="M378" s="98">
        <v>39183.1</v>
      </c>
      <c r="N378" s="98">
        <v>3940994.3000000003</v>
      </c>
    </row>
    <row r="379" spans="1:14" ht="31.5">
      <c r="A379" s="99" t="s">
        <v>462</v>
      </c>
      <c r="B379" s="99"/>
      <c r="C379" s="12" t="s">
        <v>463</v>
      </c>
      <c r="D379" s="100">
        <v>3378130.7</v>
      </c>
      <c r="E379" s="100">
        <v>3336087.6</v>
      </c>
      <c r="F379" s="100">
        <v>2352770.4</v>
      </c>
      <c r="G379" s="100">
        <v>95881.7</v>
      </c>
      <c r="H379" s="100">
        <v>42043.1</v>
      </c>
      <c r="I379" s="100">
        <v>562863.6</v>
      </c>
      <c r="J379" s="100">
        <v>523680.5</v>
      </c>
      <c r="K379" s="100">
        <v>226085.6</v>
      </c>
      <c r="L379" s="100">
        <v>46539.200000000004</v>
      </c>
      <c r="M379" s="100">
        <v>39183.1</v>
      </c>
      <c r="N379" s="100">
        <v>3940994.3000000003</v>
      </c>
    </row>
    <row r="380" spans="1:14" ht="31.5">
      <c r="A380" s="101" t="s">
        <v>464</v>
      </c>
      <c r="B380" s="101" t="s">
        <v>1122</v>
      </c>
      <c r="C380" s="9" t="s">
        <v>465</v>
      </c>
      <c r="D380" s="102">
        <v>67226.7</v>
      </c>
      <c r="E380" s="102">
        <v>67226.7</v>
      </c>
      <c r="F380" s="102">
        <v>47580.4</v>
      </c>
      <c r="G380" s="102">
        <v>1699.1000000000001</v>
      </c>
      <c r="H380" s="102">
        <v>0</v>
      </c>
      <c r="I380" s="102">
        <v>126.3</v>
      </c>
      <c r="J380" s="102">
        <v>126.3</v>
      </c>
      <c r="K380" s="102">
        <v>0</v>
      </c>
      <c r="L380" s="102">
        <v>0</v>
      </c>
      <c r="M380" s="102">
        <v>0</v>
      </c>
      <c r="N380" s="102">
        <v>67353</v>
      </c>
    </row>
    <row r="381" spans="1:14" ht="15.75">
      <c r="A381" s="101" t="s">
        <v>466</v>
      </c>
      <c r="B381" s="101" t="s">
        <v>91</v>
      </c>
      <c r="C381" s="9" t="s">
        <v>467</v>
      </c>
      <c r="D381" s="102">
        <v>170914.6</v>
      </c>
      <c r="E381" s="102">
        <v>170914.6</v>
      </c>
      <c r="F381" s="102">
        <v>122699.2</v>
      </c>
      <c r="G381" s="102">
        <v>3574.1</v>
      </c>
      <c r="H381" s="102">
        <v>0</v>
      </c>
      <c r="I381" s="102">
        <v>37315.2</v>
      </c>
      <c r="J381" s="102">
        <v>31935.7</v>
      </c>
      <c r="K381" s="102">
        <v>6579.1</v>
      </c>
      <c r="L381" s="102">
        <v>4248.6</v>
      </c>
      <c r="M381" s="102">
        <v>5379.5</v>
      </c>
      <c r="N381" s="102">
        <v>208229.80000000002</v>
      </c>
    </row>
    <row r="382" spans="1:14" ht="94.5">
      <c r="A382" s="101" t="s">
        <v>468</v>
      </c>
      <c r="B382" s="101" t="s">
        <v>2054</v>
      </c>
      <c r="C382" s="9" t="s">
        <v>469</v>
      </c>
      <c r="D382" s="102">
        <v>13901.2</v>
      </c>
      <c r="E382" s="102">
        <v>0</v>
      </c>
      <c r="F382" s="102">
        <v>0</v>
      </c>
      <c r="G382" s="102">
        <v>0</v>
      </c>
      <c r="H382" s="102">
        <v>13901.2</v>
      </c>
      <c r="I382" s="102">
        <v>1724.9</v>
      </c>
      <c r="J382" s="102">
        <v>0</v>
      </c>
      <c r="K382" s="102">
        <v>0</v>
      </c>
      <c r="L382" s="102">
        <v>0</v>
      </c>
      <c r="M382" s="102">
        <v>1724.9</v>
      </c>
      <c r="N382" s="102">
        <v>15626.1</v>
      </c>
    </row>
    <row r="383" spans="1:14" ht="94.5">
      <c r="A383" s="101" t="s">
        <v>470</v>
      </c>
      <c r="B383" s="101" t="s">
        <v>419</v>
      </c>
      <c r="C383" s="9" t="s">
        <v>471</v>
      </c>
      <c r="D383" s="102">
        <v>18341.9</v>
      </c>
      <c r="E383" s="102">
        <v>0</v>
      </c>
      <c r="F383" s="102">
        <v>0</v>
      </c>
      <c r="G383" s="102">
        <v>0</v>
      </c>
      <c r="H383" s="102">
        <v>18341.9</v>
      </c>
      <c r="I383" s="102">
        <v>3875</v>
      </c>
      <c r="J383" s="102">
        <v>0</v>
      </c>
      <c r="K383" s="102">
        <v>0</v>
      </c>
      <c r="L383" s="102">
        <v>0</v>
      </c>
      <c r="M383" s="102">
        <v>3875</v>
      </c>
      <c r="N383" s="102">
        <v>22216.9</v>
      </c>
    </row>
    <row r="384" spans="1:14" ht="31.5">
      <c r="A384" s="101" t="s">
        <v>472</v>
      </c>
      <c r="B384" s="101" t="s">
        <v>1661</v>
      </c>
      <c r="C384" s="9" t="s">
        <v>473</v>
      </c>
      <c r="D384" s="102">
        <v>255936.5</v>
      </c>
      <c r="E384" s="102">
        <v>255936.5</v>
      </c>
      <c r="F384" s="102">
        <v>173886.9</v>
      </c>
      <c r="G384" s="102">
        <v>8062.400000000001</v>
      </c>
      <c r="H384" s="102">
        <v>0</v>
      </c>
      <c r="I384" s="102">
        <v>51722.700000000004</v>
      </c>
      <c r="J384" s="102">
        <v>40667.6</v>
      </c>
      <c r="K384" s="102">
        <v>17278.4</v>
      </c>
      <c r="L384" s="102">
        <v>8758</v>
      </c>
      <c r="M384" s="102">
        <v>11055.1</v>
      </c>
      <c r="N384" s="102">
        <v>307659.2</v>
      </c>
    </row>
    <row r="385" spans="1:14" ht="31.5">
      <c r="A385" s="97" t="s">
        <v>474</v>
      </c>
      <c r="B385" s="97"/>
      <c r="C385" s="10" t="s">
        <v>475</v>
      </c>
      <c r="D385" s="98">
        <v>23103.4</v>
      </c>
      <c r="E385" s="98">
        <v>22251.100000000002</v>
      </c>
      <c r="F385" s="98">
        <v>15936.9</v>
      </c>
      <c r="G385" s="98">
        <v>251.20000000000002</v>
      </c>
      <c r="H385" s="98">
        <v>852.3000000000001</v>
      </c>
      <c r="I385" s="98">
        <v>0</v>
      </c>
      <c r="J385" s="98">
        <v>0</v>
      </c>
      <c r="K385" s="98">
        <v>0</v>
      </c>
      <c r="L385" s="98">
        <v>0</v>
      </c>
      <c r="M385" s="98">
        <v>0</v>
      </c>
      <c r="N385" s="98">
        <v>23103.4</v>
      </c>
    </row>
    <row r="386" spans="1:14" ht="31.5">
      <c r="A386" s="99" t="s">
        <v>476</v>
      </c>
      <c r="B386" s="99"/>
      <c r="C386" s="12" t="s">
        <v>1840</v>
      </c>
      <c r="D386" s="100">
        <v>23103.4</v>
      </c>
      <c r="E386" s="100">
        <v>22251.100000000002</v>
      </c>
      <c r="F386" s="100">
        <v>15936.9</v>
      </c>
      <c r="G386" s="100">
        <v>251.20000000000002</v>
      </c>
      <c r="H386" s="100">
        <v>852.3000000000001</v>
      </c>
      <c r="I386" s="100">
        <v>0</v>
      </c>
      <c r="J386" s="100">
        <v>0</v>
      </c>
      <c r="K386" s="100">
        <v>0</v>
      </c>
      <c r="L386" s="100">
        <v>0</v>
      </c>
      <c r="M386" s="100">
        <v>0</v>
      </c>
      <c r="N386" s="100">
        <v>23103.4</v>
      </c>
    </row>
    <row r="387" spans="1:14" ht="31.5">
      <c r="A387" s="101" t="s">
        <v>1841</v>
      </c>
      <c r="B387" s="101" t="s">
        <v>1695</v>
      </c>
      <c r="C387" s="9" t="s">
        <v>1842</v>
      </c>
      <c r="D387" s="102">
        <v>22251.100000000002</v>
      </c>
      <c r="E387" s="102">
        <v>22251.100000000002</v>
      </c>
      <c r="F387" s="102">
        <v>15936.9</v>
      </c>
      <c r="G387" s="102">
        <v>251.20000000000002</v>
      </c>
      <c r="H387" s="102">
        <v>0</v>
      </c>
      <c r="I387" s="102">
        <v>0</v>
      </c>
      <c r="J387" s="102">
        <v>0</v>
      </c>
      <c r="K387" s="102">
        <v>0</v>
      </c>
      <c r="L387" s="102">
        <v>0</v>
      </c>
      <c r="M387" s="102">
        <v>0</v>
      </c>
      <c r="N387" s="102">
        <v>22251.100000000002</v>
      </c>
    </row>
    <row r="388" spans="1:14" ht="47.25">
      <c r="A388" s="97" t="s">
        <v>1843</v>
      </c>
      <c r="B388" s="97"/>
      <c r="C388" s="10" t="s">
        <v>1844</v>
      </c>
      <c r="D388" s="98">
        <v>142900.9</v>
      </c>
      <c r="E388" s="98">
        <v>119521.1</v>
      </c>
      <c r="F388" s="98">
        <v>77008.1</v>
      </c>
      <c r="G388" s="98">
        <v>5632.3</v>
      </c>
      <c r="H388" s="98">
        <v>23379.8</v>
      </c>
      <c r="I388" s="98">
        <v>4001.3</v>
      </c>
      <c r="J388" s="98">
        <v>1.3</v>
      </c>
      <c r="K388" s="98">
        <v>0</v>
      </c>
      <c r="L388" s="98">
        <v>0</v>
      </c>
      <c r="M388" s="98">
        <v>4000</v>
      </c>
      <c r="N388" s="98">
        <v>146902.2</v>
      </c>
    </row>
    <row r="389" spans="1:14" ht="47.25">
      <c r="A389" s="99" t="s">
        <v>1845</v>
      </c>
      <c r="B389" s="99"/>
      <c r="C389" s="12" t="s">
        <v>1846</v>
      </c>
      <c r="D389" s="100">
        <v>142900.9</v>
      </c>
      <c r="E389" s="100">
        <v>119521.1</v>
      </c>
      <c r="F389" s="100">
        <v>77008.1</v>
      </c>
      <c r="G389" s="100">
        <v>5632.3</v>
      </c>
      <c r="H389" s="100">
        <v>23379.8</v>
      </c>
      <c r="I389" s="100">
        <v>4001.3</v>
      </c>
      <c r="J389" s="100">
        <v>1.3</v>
      </c>
      <c r="K389" s="100">
        <v>0</v>
      </c>
      <c r="L389" s="100">
        <v>0</v>
      </c>
      <c r="M389" s="100">
        <v>4000</v>
      </c>
      <c r="N389" s="100">
        <v>146902.2</v>
      </c>
    </row>
    <row r="390" spans="1:14" ht="47.25">
      <c r="A390" s="101" t="s">
        <v>1847</v>
      </c>
      <c r="B390" s="101" t="s">
        <v>998</v>
      </c>
      <c r="C390" s="9" t="s">
        <v>1848</v>
      </c>
      <c r="D390" s="102">
        <v>114155.90000000001</v>
      </c>
      <c r="E390" s="102">
        <v>114155.90000000001</v>
      </c>
      <c r="F390" s="102">
        <v>74921.3</v>
      </c>
      <c r="G390" s="102">
        <v>3798.5</v>
      </c>
      <c r="H390" s="102">
        <v>0</v>
      </c>
      <c r="I390" s="102">
        <v>1.3</v>
      </c>
      <c r="J390" s="102">
        <v>1.3</v>
      </c>
      <c r="K390" s="102">
        <v>0</v>
      </c>
      <c r="L390" s="102">
        <v>0</v>
      </c>
      <c r="M390" s="102">
        <v>0</v>
      </c>
      <c r="N390" s="102">
        <v>114157.2</v>
      </c>
    </row>
    <row r="391" spans="1:14" ht="47.25">
      <c r="A391" s="101" t="s">
        <v>1849</v>
      </c>
      <c r="B391" s="101" t="s">
        <v>1135</v>
      </c>
      <c r="C391" s="9" t="s">
        <v>1850</v>
      </c>
      <c r="D391" s="102">
        <v>3379.8</v>
      </c>
      <c r="E391" s="102">
        <v>0</v>
      </c>
      <c r="F391" s="102">
        <v>0</v>
      </c>
      <c r="G391" s="102">
        <v>0</v>
      </c>
      <c r="H391" s="102">
        <v>3379.8</v>
      </c>
      <c r="I391" s="102">
        <v>4000</v>
      </c>
      <c r="J391" s="102">
        <v>0</v>
      </c>
      <c r="K391" s="102">
        <v>0</v>
      </c>
      <c r="L391" s="102">
        <v>0</v>
      </c>
      <c r="M391" s="102">
        <v>4000</v>
      </c>
      <c r="N391" s="102">
        <v>7379.8</v>
      </c>
    </row>
    <row r="392" spans="1:14" ht="141.75">
      <c r="A392" s="101" t="s">
        <v>1851</v>
      </c>
      <c r="B392" s="101" t="s">
        <v>1125</v>
      </c>
      <c r="C392" s="9" t="s">
        <v>1852</v>
      </c>
      <c r="D392" s="102">
        <v>20000</v>
      </c>
      <c r="E392" s="102">
        <v>0</v>
      </c>
      <c r="F392" s="102">
        <v>0</v>
      </c>
      <c r="G392" s="102">
        <v>0</v>
      </c>
      <c r="H392" s="102">
        <v>20000</v>
      </c>
      <c r="I392" s="102">
        <v>0</v>
      </c>
      <c r="J392" s="102">
        <v>0</v>
      </c>
      <c r="K392" s="102">
        <v>0</v>
      </c>
      <c r="L392" s="102">
        <v>0</v>
      </c>
      <c r="M392" s="102">
        <v>0</v>
      </c>
      <c r="N392" s="102">
        <v>20000</v>
      </c>
    </row>
    <row r="393" spans="1:14" ht="47.25">
      <c r="A393" s="101" t="s">
        <v>1853</v>
      </c>
      <c r="B393" s="101" t="s">
        <v>1125</v>
      </c>
      <c r="C393" s="9" t="s">
        <v>1854</v>
      </c>
      <c r="D393" s="102">
        <v>5365.2</v>
      </c>
      <c r="E393" s="102">
        <v>5365.2</v>
      </c>
      <c r="F393" s="102">
        <v>2086.8</v>
      </c>
      <c r="G393" s="102">
        <v>1833.8</v>
      </c>
      <c r="H393" s="102">
        <v>0</v>
      </c>
      <c r="I393" s="102">
        <v>0</v>
      </c>
      <c r="J393" s="102">
        <v>0</v>
      </c>
      <c r="K393" s="102">
        <v>0</v>
      </c>
      <c r="L393" s="102">
        <v>0</v>
      </c>
      <c r="M393" s="102">
        <v>0</v>
      </c>
      <c r="N393" s="102">
        <v>5365.2</v>
      </c>
    </row>
    <row r="394" spans="1:14" ht="47.25">
      <c r="A394" s="97" t="s">
        <v>1855</v>
      </c>
      <c r="B394" s="97"/>
      <c r="C394" s="10" t="s">
        <v>1856</v>
      </c>
      <c r="D394" s="98">
        <v>26639</v>
      </c>
      <c r="E394" s="98">
        <v>26639</v>
      </c>
      <c r="F394" s="98">
        <v>17102.3</v>
      </c>
      <c r="G394" s="98">
        <v>972.1</v>
      </c>
      <c r="H394" s="98">
        <v>0</v>
      </c>
      <c r="I394" s="98">
        <v>0</v>
      </c>
      <c r="J394" s="98">
        <v>0</v>
      </c>
      <c r="K394" s="98">
        <v>0</v>
      </c>
      <c r="L394" s="98">
        <v>0</v>
      </c>
      <c r="M394" s="98">
        <v>0</v>
      </c>
      <c r="N394" s="98">
        <v>26639</v>
      </c>
    </row>
    <row r="395" spans="1:14" ht="47.25">
      <c r="A395" s="99" t="s">
        <v>1857</v>
      </c>
      <c r="B395" s="99"/>
      <c r="C395" s="12" t="s">
        <v>1858</v>
      </c>
      <c r="D395" s="100">
        <v>26639</v>
      </c>
      <c r="E395" s="100">
        <v>26639</v>
      </c>
      <c r="F395" s="100">
        <v>17102.3</v>
      </c>
      <c r="G395" s="100">
        <v>972.1</v>
      </c>
      <c r="H395" s="100">
        <v>0</v>
      </c>
      <c r="I395" s="100">
        <v>0</v>
      </c>
      <c r="J395" s="100">
        <v>0</v>
      </c>
      <c r="K395" s="100">
        <v>0</v>
      </c>
      <c r="L395" s="100">
        <v>0</v>
      </c>
      <c r="M395" s="100">
        <v>0</v>
      </c>
      <c r="N395" s="100">
        <v>26639</v>
      </c>
    </row>
    <row r="396" spans="1:14" ht="47.25">
      <c r="A396" s="101" t="s">
        <v>1859</v>
      </c>
      <c r="B396" s="101" t="s">
        <v>1713</v>
      </c>
      <c r="C396" s="9" t="s">
        <v>1860</v>
      </c>
      <c r="D396" s="102">
        <v>26639</v>
      </c>
      <c r="E396" s="102">
        <v>26639</v>
      </c>
      <c r="F396" s="102">
        <v>17102.3</v>
      </c>
      <c r="G396" s="102">
        <v>972.1</v>
      </c>
      <c r="H396" s="102">
        <v>0</v>
      </c>
      <c r="I396" s="102">
        <v>0</v>
      </c>
      <c r="J396" s="102">
        <v>0</v>
      </c>
      <c r="K396" s="102">
        <v>0</v>
      </c>
      <c r="L396" s="102">
        <v>0</v>
      </c>
      <c r="M396" s="102">
        <v>0</v>
      </c>
      <c r="N396" s="102">
        <v>26639</v>
      </c>
    </row>
    <row r="397" spans="1:14" ht="31.5">
      <c r="A397" s="97" t="s">
        <v>1861</v>
      </c>
      <c r="B397" s="97"/>
      <c r="C397" s="10" t="s">
        <v>1862</v>
      </c>
      <c r="D397" s="98">
        <v>6400.1</v>
      </c>
      <c r="E397" s="98">
        <v>6400.1</v>
      </c>
      <c r="F397" s="98">
        <v>3565.1</v>
      </c>
      <c r="G397" s="98">
        <v>460.6</v>
      </c>
      <c r="H397" s="98">
        <v>0</v>
      </c>
      <c r="I397" s="98">
        <v>0</v>
      </c>
      <c r="J397" s="98">
        <v>0</v>
      </c>
      <c r="K397" s="98">
        <v>0</v>
      </c>
      <c r="L397" s="98">
        <v>0</v>
      </c>
      <c r="M397" s="98">
        <v>0</v>
      </c>
      <c r="N397" s="98">
        <v>6400.1</v>
      </c>
    </row>
    <row r="398" spans="1:14" ht="31.5">
      <c r="A398" s="99" t="s">
        <v>1863</v>
      </c>
      <c r="B398" s="99"/>
      <c r="C398" s="12" t="s">
        <v>1864</v>
      </c>
      <c r="D398" s="100">
        <v>6400.1</v>
      </c>
      <c r="E398" s="100">
        <v>6400.1</v>
      </c>
      <c r="F398" s="100">
        <v>3565.1</v>
      </c>
      <c r="G398" s="100">
        <v>460.6</v>
      </c>
      <c r="H398" s="100">
        <v>0</v>
      </c>
      <c r="I398" s="100">
        <v>0</v>
      </c>
      <c r="J398" s="100">
        <v>0</v>
      </c>
      <c r="K398" s="100">
        <v>0</v>
      </c>
      <c r="L398" s="100">
        <v>0</v>
      </c>
      <c r="M398" s="100">
        <v>0</v>
      </c>
      <c r="N398" s="100">
        <v>6400.1</v>
      </c>
    </row>
    <row r="399" spans="1:14" ht="31.5">
      <c r="A399" s="101" t="s">
        <v>1865</v>
      </c>
      <c r="B399" s="101" t="s">
        <v>2019</v>
      </c>
      <c r="C399" s="9" t="s">
        <v>1866</v>
      </c>
      <c r="D399" s="102">
        <v>6400.1</v>
      </c>
      <c r="E399" s="102">
        <v>6400.1</v>
      </c>
      <c r="F399" s="102">
        <v>3565.1</v>
      </c>
      <c r="G399" s="102">
        <v>460.6</v>
      </c>
      <c r="H399" s="102">
        <v>0</v>
      </c>
      <c r="I399" s="102">
        <v>0</v>
      </c>
      <c r="J399" s="102">
        <v>0</v>
      </c>
      <c r="K399" s="102">
        <v>0</v>
      </c>
      <c r="L399" s="102">
        <v>0</v>
      </c>
      <c r="M399" s="102">
        <v>0</v>
      </c>
      <c r="N399" s="102">
        <v>6400.1</v>
      </c>
    </row>
    <row r="400" spans="1:14" ht="47.25">
      <c r="A400" s="97" t="s">
        <v>1867</v>
      </c>
      <c r="B400" s="97"/>
      <c r="C400" s="10" t="s">
        <v>1868</v>
      </c>
      <c r="D400" s="98">
        <v>32563</v>
      </c>
      <c r="E400" s="98">
        <v>32563</v>
      </c>
      <c r="F400" s="98">
        <v>21926.9</v>
      </c>
      <c r="G400" s="98">
        <v>1363.7</v>
      </c>
      <c r="H400" s="98">
        <v>0</v>
      </c>
      <c r="I400" s="98">
        <v>0</v>
      </c>
      <c r="J400" s="98">
        <v>0</v>
      </c>
      <c r="K400" s="98">
        <v>0</v>
      </c>
      <c r="L400" s="98">
        <v>0</v>
      </c>
      <c r="M400" s="98">
        <v>0</v>
      </c>
      <c r="N400" s="98">
        <v>32563</v>
      </c>
    </row>
    <row r="401" spans="1:14" ht="47.25">
      <c r="A401" s="99" t="s">
        <v>1869</v>
      </c>
      <c r="B401" s="99"/>
      <c r="C401" s="12" t="s">
        <v>1868</v>
      </c>
      <c r="D401" s="100">
        <v>32563</v>
      </c>
      <c r="E401" s="100">
        <v>32563</v>
      </c>
      <c r="F401" s="100">
        <v>21926.9</v>
      </c>
      <c r="G401" s="100">
        <v>1363.7</v>
      </c>
      <c r="H401" s="100">
        <v>0</v>
      </c>
      <c r="I401" s="100">
        <v>0</v>
      </c>
      <c r="J401" s="100">
        <v>0</v>
      </c>
      <c r="K401" s="100">
        <v>0</v>
      </c>
      <c r="L401" s="100">
        <v>0</v>
      </c>
      <c r="M401" s="100">
        <v>0</v>
      </c>
      <c r="N401" s="100">
        <v>32563</v>
      </c>
    </row>
    <row r="402" spans="1:14" ht="31.5">
      <c r="A402" s="101" t="s">
        <v>1870</v>
      </c>
      <c r="B402" s="101" t="s">
        <v>285</v>
      </c>
      <c r="C402" s="9" t="s">
        <v>1871</v>
      </c>
      <c r="D402" s="102">
        <v>32563</v>
      </c>
      <c r="E402" s="102">
        <v>32563</v>
      </c>
      <c r="F402" s="102">
        <v>21926.9</v>
      </c>
      <c r="G402" s="102">
        <v>1363.7</v>
      </c>
      <c r="H402" s="102">
        <v>0</v>
      </c>
      <c r="I402" s="102">
        <v>0</v>
      </c>
      <c r="J402" s="102">
        <v>0</v>
      </c>
      <c r="K402" s="102">
        <v>0</v>
      </c>
      <c r="L402" s="102">
        <v>0</v>
      </c>
      <c r="M402" s="102">
        <v>0</v>
      </c>
      <c r="N402" s="102">
        <v>32563</v>
      </c>
    </row>
    <row r="403" spans="1:14" ht="31.5">
      <c r="A403" s="97" t="s">
        <v>1872</v>
      </c>
      <c r="B403" s="97"/>
      <c r="C403" s="10" t="s">
        <v>1873</v>
      </c>
      <c r="D403" s="98">
        <v>510882.60000000003</v>
      </c>
      <c r="E403" s="98">
        <v>487326.7</v>
      </c>
      <c r="F403" s="98">
        <v>302448.9</v>
      </c>
      <c r="G403" s="98">
        <v>11333.300000000001</v>
      </c>
      <c r="H403" s="98">
        <v>23555.9</v>
      </c>
      <c r="I403" s="98">
        <v>2188.4</v>
      </c>
      <c r="J403" s="98">
        <v>1885.4</v>
      </c>
      <c r="K403" s="98">
        <v>254.6</v>
      </c>
      <c r="L403" s="98">
        <v>664.2</v>
      </c>
      <c r="M403" s="98">
        <v>303</v>
      </c>
      <c r="N403" s="98">
        <v>513071</v>
      </c>
    </row>
    <row r="404" spans="1:14" ht="31.5">
      <c r="A404" s="99" t="s">
        <v>1874</v>
      </c>
      <c r="B404" s="99"/>
      <c r="C404" s="12" t="s">
        <v>1873</v>
      </c>
      <c r="D404" s="100">
        <v>510882.60000000003</v>
      </c>
      <c r="E404" s="100">
        <v>487326.7</v>
      </c>
      <c r="F404" s="100">
        <v>302448.9</v>
      </c>
      <c r="G404" s="100">
        <v>11333.300000000001</v>
      </c>
      <c r="H404" s="100">
        <v>23555.9</v>
      </c>
      <c r="I404" s="100">
        <v>2188.4</v>
      </c>
      <c r="J404" s="100">
        <v>1885.4</v>
      </c>
      <c r="K404" s="100">
        <v>254.6</v>
      </c>
      <c r="L404" s="100">
        <v>664.2</v>
      </c>
      <c r="M404" s="100">
        <v>303</v>
      </c>
      <c r="N404" s="100">
        <v>513071</v>
      </c>
    </row>
    <row r="405" spans="1:14" ht="31.5">
      <c r="A405" s="101" t="s">
        <v>1875</v>
      </c>
      <c r="B405" s="101" t="s">
        <v>1292</v>
      </c>
      <c r="C405" s="9" t="s">
        <v>1876</v>
      </c>
      <c r="D405" s="102">
        <v>510882.60000000003</v>
      </c>
      <c r="E405" s="102">
        <v>487326.7</v>
      </c>
      <c r="F405" s="102">
        <v>302448.9</v>
      </c>
      <c r="G405" s="102">
        <v>11333.300000000001</v>
      </c>
      <c r="H405" s="102">
        <v>23555.9</v>
      </c>
      <c r="I405" s="102">
        <v>2188.4</v>
      </c>
      <c r="J405" s="102">
        <v>1885.4</v>
      </c>
      <c r="K405" s="102">
        <v>254.6</v>
      </c>
      <c r="L405" s="102">
        <v>664.2</v>
      </c>
      <c r="M405" s="102">
        <v>303</v>
      </c>
      <c r="N405" s="102">
        <v>513071</v>
      </c>
    </row>
    <row r="406" spans="1:14" ht="15.75">
      <c r="A406" s="97" t="s">
        <v>1877</v>
      </c>
      <c r="B406" s="97"/>
      <c r="C406" s="10" t="s">
        <v>1878</v>
      </c>
      <c r="D406" s="98">
        <v>19063.7</v>
      </c>
      <c r="E406" s="98">
        <v>19023.2</v>
      </c>
      <c r="F406" s="98">
        <v>11807.9</v>
      </c>
      <c r="G406" s="98">
        <v>1043.6</v>
      </c>
      <c r="H406" s="98">
        <v>40.5</v>
      </c>
      <c r="I406" s="98">
        <v>0</v>
      </c>
      <c r="J406" s="98">
        <v>0</v>
      </c>
      <c r="K406" s="98">
        <v>0</v>
      </c>
      <c r="L406" s="98">
        <v>0</v>
      </c>
      <c r="M406" s="98">
        <v>0</v>
      </c>
      <c r="N406" s="98">
        <v>19063.7</v>
      </c>
    </row>
    <row r="407" spans="1:14" ht="15.75">
      <c r="A407" s="99" t="s">
        <v>1879</v>
      </c>
      <c r="B407" s="99"/>
      <c r="C407" s="12" t="s">
        <v>1880</v>
      </c>
      <c r="D407" s="100">
        <v>19063.7</v>
      </c>
      <c r="E407" s="100">
        <v>19023.2</v>
      </c>
      <c r="F407" s="100">
        <v>11807.9</v>
      </c>
      <c r="G407" s="100">
        <v>1043.6</v>
      </c>
      <c r="H407" s="100">
        <v>40.5</v>
      </c>
      <c r="I407" s="100">
        <v>0</v>
      </c>
      <c r="J407" s="100">
        <v>0</v>
      </c>
      <c r="K407" s="100">
        <v>0</v>
      </c>
      <c r="L407" s="100">
        <v>0</v>
      </c>
      <c r="M407" s="100">
        <v>0</v>
      </c>
      <c r="N407" s="100">
        <v>19063.7</v>
      </c>
    </row>
    <row r="408" spans="1:14" ht="31.5">
      <c r="A408" s="101" t="s">
        <v>1881</v>
      </c>
      <c r="B408" s="101" t="s">
        <v>1022</v>
      </c>
      <c r="C408" s="9" t="s">
        <v>1882</v>
      </c>
      <c r="D408" s="102">
        <v>19063.7</v>
      </c>
      <c r="E408" s="102">
        <v>19023.2</v>
      </c>
      <c r="F408" s="102">
        <v>11807.9</v>
      </c>
      <c r="G408" s="102">
        <v>1043.6</v>
      </c>
      <c r="H408" s="102">
        <v>40.5</v>
      </c>
      <c r="I408" s="102">
        <v>0</v>
      </c>
      <c r="J408" s="102">
        <v>0</v>
      </c>
      <c r="K408" s="102">
        <v>0</v>
      </c>
      <c r="L408" s="102">
        <v>0</v>
      </c>
      <c r="M408" s="102">
        <v>0</v>
      </c>
      <c r="N408" s="102">
        <v>19063.7</v>
      </c>
    </row>
    <row r="409" spans="1:14" ht="47.25">
      <c r="A409" s="97" t="s">
        <v>1883</v>
      </c>
      <c r="B409" s="97"/>
      <c r="C409" s="10" t="s">
        <v>1884</v>
      </c>
      <c r="D409" s="98">
        <v>20840.7</v>
      </c>
      <c r="E409" s="98">
        <v>20840.7</v>
      </c>
      <c r="F409" s="98">
        <v>14702.1</v>
      </c>
      <c r="G409" s="98">
        <v>401.5</v>
      </c>
      <c r="H409" s="98">
        <v>0</v>
      </c>
      <c r="I409" s="98">
        <v>0</v>
      </c>
      <c r="J409" s="98">
        <v>0</v>
      </c>
      <c r="K409" s="98">
        <v>0</v>
      </c>
      <c r="L409" s="98">
        <v>0</v>
      </c>
      <c r="M409" s="98">
        <v>0</v>
      </c>
      <c r="N409" s="98">
        <v>20840.7</v>
      </c>
    </row>
    <row r="410" spans="1:14" ht="47.25">
      <c r="A410" s="99" t="s">
        <v>1885</v>
      </c>
      <c r="B410" s="99"/>
      <c r="C410" s="12" t="s">
        <v>1884</v>
      </c>
      <c r="D410" s="100">
        <v>20840.7</v>
      </c>
      <c r="E410" s="100">
        <v>20840.7</v>
      </c>
      <c r="F410" s="100">
        <v>14702.1</v>
      </c>
      <c r="G410" s="100">
        <v>401.5</v>
      </c>
      <c r="H410" s="100">
        <v>0</v>
      </c>
      <c r="I410" s="100">
        <v>0</v>
      </c>
      <c r="J410" s="100">
        <v>0</v>
      </c>
      <c r="K410" s="100">
        <v>0</v>
      </c>
      <c r="L410" s="100">
        <v>0</v>
      </c>
      <c r="M410" s="100">
        <v>0</v>
      </c>
      <c r="N410" s="100">
        <v>20840.7</v>
      </c>
    </row>
    <row r="411" spans="1:14" ht="47.25">
      <c r="A411" s="101" t="s">
        <v>1886</v>
      </c>
      <c r="B411" s="101" t="s">
        <v>1532</v>
      </c>
      <c r="C411" s="9" t="s">
        <v>1887</v>
      </c>
      <c r="D411" s="102">
        <v>20840.7</v>
      </c>
      <c r="E411" s="102">
        <v>20840.7</v>
      </c>
      <c r="F411" s="102">
        <v>14702.1</v>
      </c>
      <c r="G411" s="102">
        <v>401.5</v>
      </c>
      <c r="H411" s="102">
        <v>0</v>
      </c>
      <c r="I411" s="102">
        <v>0</v>
      </c>
      <c r="J411" s="102">
        <v>0</v>
      </c>
      <c r="K411" s="102">
        <v>0</v>
      </c>
      <c r="L411" s="102">
        <v>0</v>
      </c>
      <c r="M411" s="102">
        <v>0</v>
      </c>
      <c r="N411" s="102">
        <v>20840.7</v>
      </c>
    </row>
    <row r="412" spans="1:14" ht="15.75">
      <c r="A412" s="97" t="s">
        <v>1888</v>
      </c>
      <c r="B412" s="97"/>
      <c r="C412" s="10" t="s">
        <v>1889</v>
      </c>
      <c r="D412" s="98">
        <v>47196.6</v>
      </c>
      <c r="E412" s="98">
        <v>46185.9</v>
      </c>
      <c r="F412" s="98">
        <v>31898.3</v>
      </c>
      <c r="G412" s="98">
        <v>1529.5</v>
      </c>
      <c r="H412" s="98">
        <v>1010.7</v>
      </c>
      <c r="I412" s="98">
        <v>3975.5</v>
      </c>
      <c r="J412" s="98">
        <v>3975.5</v>
      </c>
      <c r="K412" s="98">
        <v>0</v>
      </c>
      <c r="L412" s="98">
        <v>0</v>
      </c>
      <c r="M412" s="98">
        <v>0</v>
      </c>
      <c r="N412" s="98">
        <v>51172.1</v>
      </c>
    </row>
    <row r="413" spans="1:14" ht="31.5">
      <c r="A413" s="99" t="s">
        <v>1890</v>
      </c>
      <c r="B413" s="99"/>
      <c r="C413" s="12" t="s">
        <v>1891</v>
      </c>
      <c r="D413" s="100">
        <v>47196.6</v>
      </c>
      <c r="E413" s="100">
        <v>46185.9</v>
      </c>
      <c r="F413" s="100">
        <v>31898.3</v>
      </c>
      <c r="G413" s="100">
        <v>1529.5</v>
      </c>
      <c r="H413" s="100">
        <v>1010.7</v>
      </c>
      <c r="I413" s="100">
        <v>3975.5</v>
      </c>
      <c r="J413" s="100">
        <v>3975.5</v>
      </c>
      <c r="K413" s="100">
        <v>0</v>
      </c>
      <c r="L413" s="100">
        <v>0</v>
      </c>
      <c r="M413" s="100">
        <v>0</v>
      </c>
      <c r="N413" s="100">
        <v>51172.1</v>
      </c>
    </row>
    <row r="414" spans="1:14" ht="63">
      <c r="A414" s="101" t="s">
        <v>1892</v>
      </c>
      <c r="B414" s="101" t="s">
        <v>1157</v>
      </c>
      <c r="C414" s="9" t="s">
        <v>1893</v>
      </c>
      <c r="D414" s="102">
        <v>46185.9</v>
      </c>
      <c r="E414" s="102">
        <v>46185.9</v>
      </c>
      <c r="F414" s="102">
        <v>31898.3</v>
      </c>
      <c r="G414" s="102">
        <v>1529.5</v>
      </c>
      <c r="H414" s="102">
        <v>0</v>
      </c>
      <c r="I414" s="102">
        <v>3975.5</v>
      </c>
      <c r="J414" s="102">
        <v>3975.5</v>
      </c>
      <c r="K414" s="102">
        <v>0</v>
      </c>
      <c r="L414" s="102">
        <v>0</v>
      </c>
      <c r="M414" s="102">
        <v>0</v>
      </c>
      <c r="N414" s="102">
        <v>50161.4</v>
      </c>
    </row>
    <row r="415" spans="1:14" ht="31.5">
      <c r="A415" s="101" t="s">
        <v>1894</v>
      </c>
      <c r="B415" s="101" t="s">
        <v>1135</v>
      </c>
      <c r="C415" s="9" t="s">
        <v>1895</v>
      </c>
      <c r="D415" s="102">
        <v>1010.7</v>
      </c>
      <c r="E415" s="102">
        <v>0</v>
      </c>
      <c r="F415" s="102">
        <v>0</v>
      </c>
      <c r="G415" s="102">
        <v>0</v>
      </c>
      <c r="H415" s="102">
        <v>1010.7</v>
      </c>
      <c r="I415" s="102">
        <v>0</v>
      </c>
      <c r="J415" s="102">
        <v>0</v>
      </c>
      <c r="K415" s="102">
        <v>0</v>
      </c>
      <c r="L415" s="102">
        <v>0</v>
      </c>
      <c r="M415" s="102">
        <v>0</v>
      </c>
      <c r="N415" s="102">
        <v>1010.7</v>
      </c>
    </row>
    <row r="416" spans="1:14" ht="31.5">
      <c r="A416" s="97" t="s">
        <v>1896</v>
      </c>
      <c r="B416" s="97"/>
      <c r="C416" s="10" t="s">
        <v>1897</v>
      </c>
      <c r="D416" s="98">
        <v>43022.9</v>
      </c>
      <c r="E416" s="98">
        <v>43022.9</v>
      </c>
      <c r="F416" s="98">
        <v>12329.2</v>
      </c>
      <c r="G416" s="98">
        <v>1422.9</v>
      </c>
      <c r="H416" s="98">
        <v>0</v>
      </c>
      <c r="I416" s="98">
        <v>289</v>
      </c>
      <c r="J416" s="98">
        <v>289</v>
      </c>
      <c r="K416" s="98">
        <v>0</v>
      </c>
      <c r="L416" s="98">
        <v>141</v>
      </c>
      <c r="M416" s="98">
        <v>0</v>
      </c>
      <c r="N416" s="98">
        <v>43311.9</v>
      </c>
    </row>
    <row r="417" spans="1:14" ht="47.25">
      <c r="A417" s="99" t="s">
        <v>1898</v>
      </c>
      <c r="B417" s="99"/>
      <c r="C417" s="12" t="s">
        <v>1899</v>
      </c>
      <c r="D417" s="100">
        <v>43022.9</v>
      </c>
      <c r="E417" s="100">
        <v>43022.9</v>
      </c>
      <c r="F417" s="100">
        <v>12329.2</v>
      </c>
      <c r="G417" s="100">
        <v>1422.9</v>
      </c>
      <c r="H417" s="100">
        <v>0</v>
      </c>
      <c r="I417" s="100">
        <v>289</v>
      </c>
      <c r="J417" s="100">
        <v>289</v>
      </c>
      <c r="K417" s="100">
        <v>0</v>
      </c>
      <c r="L417" s="100">
        <v>141</v>
      </c>
      <c r="M417" s="100">
        <v>0</v>
      </c>
      <c r="N417" s="100">
        <v>43311.9</v>
      </c>
    </row>
    <row r="418" spans="1:14" ht="31.5">
      <c r="A418" s="101" t="s">
        <v>1900</v>
      </c>
      <c r="B418" s="101" t="s">
        <v>1901</v>
      </c>
      <c r="C418" s="9" t="s">
        <v>1902</v>
      </c>
      <c r="D418" s="102">
        <v>15049.800000000001</v>
      </c>
      <c r="E418" s="102">
        <v>15049.800000000001</v>
      </c>
      <c r="F418" s="102">
        <v>7995.8</v>
      </c>
      <c r="G418" s="102">
        <v>1291.7</v>
      </c>
      <c r="H418" s="102">
        <v>0</v>
      </c>
      <c r="I418" s="102">
        <v>289</v>
      </c>
      <c r="J418" s="102">
        <v>289</v>
      </c>
      <c r="K418" s="102">
        <v>0</v>
      </c>
      <c r="L418" s="102">
        <v>141</v>
      </c>
      <c r="M418" s="102">
        <v>0</v>
      </c>
      <c r="N418" s="102">
        <v>15338.800000000001</v>
      </c>
    </row>
    <row r="419" spans="1:14" ht="220.5">
      <c r="A419" s="101" t="s">
        <v>1903</v>
      </c>
      <c r="B419" s="101" t="s">
        <v>985</v>
      </c>
      <c r="C419" s="9" t="s">
        <v>1904</v>
      </c>
      <c r="D419" s="102">
        <v>23458.2</v>
      </c>
      <c r="E419" s="102">
        <v>23458.2</v>
      </c>
      <c r="F419" s="102">
        <v>1227</v>
      </c>
      <c r="G419" s="102">
        <v>68.8</v>
      </c>
      <c r="H419" s="102">
        <v>0</v>
      </c>
      <c r="I419" s="102">
        <v>0</v>
      </c>
      <c r="J419" s="102">
        <v>0</v>
      </c>
      <c r="K419" s="102">
        <v>0</v>
      </c>
      <c r="L419" s="102">
        <v>0</v>
      </c>
      <c r="M419" s="102">
        <v>0</v>
      </c>
      <c r="N419" s="102">
        <v>23458.2</v>
      </c>
    </row>
    <row r="420" spans="1:14" ht="78.75">
      <c r="A420" s="101" t="s">
        <v>1905</v>
      </c>
      <c r="B420" s="101" t="s">
        <v>1187</v>
      </c>
      <c r="C420" s="9" t="s">
        <v>543</v>
      </c>
      <c r="D420" s="102">
        <v>4514.9</v>
      </c>
      <c r="E420" s="102">
        <v>4514.9</v>
      </c>
      <c r="F420" s="102">
        <v>3106.4</v>
      </c>
      <c r="G420" s="102">
        <v>62.4</v>
      </c>
      <c r="H420" s="102">
        <v>0</v>
      </c>
      <c r="I420" s="102">
        <v>0</v>
      </c>
      <c r="J420" s="102">
        <v>0</v>
      </c>
      <c r="K420" s="102">
        <v>0</v>
      </c>
      <c r="L420" s="102">
        <v>0</v>
      </c>
      <c r="M420" s="102">
        <v>0</v>
      </c>
      <c r="N420" s="102">
        <v>4514.9</v>
      </c>
    </row>
    <row r="421" spans="1:14" ht="31.5">
      <c r="A421" s="97" t="s">
        <v>544</v>
      </c>
      <c r="B421" s="97"/>
      <c r="C421" s="10" t="s">
        <v>545</v>
      </c>
      <c r="D421" s="98">
        <v>42473</v>
      </c>
      <c r="E421" s="98">
        <v>42473</v>
      </c>
      <c r="F421" s="98">
        <v>27522.100000000002</v>
      </c>
      <c r="G421" s="98">
        <v>1726.3</v>
      </c>
      <c r="H421" s="98">
        <v>0</v>
      </c>
      <c r="I421" s="98">
        <v>0</v>
      </c>
      <c r="J421" s="98">
        <v>0</v>
      </c>
      <c r="K421" s="98">
        <v>0</v>
      </c>
      <c r="L421" s="98">
        <v>0</v>
      </c>
      <c r="M421" s="98">
        <v>0</v>
      </c>
      <c r="N421" s="98">
        <v>42473</v>
      </c>
    </row>
    <row r="422" spans="1:14" ht="31.5">
      <c r="A422" s="99" t="s">
        <v>546</v>
      </c>
      <c r="B422" s="99"/>
      <c r="C422" s="12" t="s">
        <v>547</v>
      </c>
      <c r="D422" s="100">
        <v>42473</v>
      </c>
      <c r="E422" s="100">
        <v>42473</v>
      </c>
      <c r="F422" s="100">
        <v>27522.100000000002</v>
      </c>
      <c r="G422" s="100">
        <v>1726.3</v>
      </c>
      <c r="H422" s="100">
        <v>0</v>
      </c>
      <c r="I422" s="100">
        <v>0</v>
      </c>
      <c r="J422" s="100">
        <v>0</v>
      </c>
      <c r="K422" s="100">
        <v>0</v>
      </c>
      <c r="L422" s="100">
        <v>0</v>
      </c>
      <c r="M422" s="100">
        <v>0</v>
      </c>
      <c r="N422" s="100">
        <v>42473</v>
      </c>
    </row>
    <row r="423" spans="1:14" ht="31.5">
      <c r="A423" s="101" t="s">
        <v>548</v>
      </c>
      <c r="B423" s="101" t="s">
        <v>1157</v>
      </c>
      <c r="C423" s="9" t="s">
        <v>549</v>
      </c>
      <c r="D423" s="102">
        <v>42473</v>
      </c>
      <c r="E423" s="102">
        <v>42473</v>
      </c>
      <c r="F423" s="102">
        <v>27522.100000000002</v>
      </c>
      <c r="G423" s="102">
        <v>1726.3</v>
      </c>
      <c r="H423" s="102">
        <v>0</v>
      </c>
      <c r="I423" s="102">
        <v>0</v>
      </c>
      <c r="J423" s="102">
        <v>0</v>
      </c>
      <c r="K423" s="102">
        <v>0</v>
      </c>
      <c r="L423" s="102">
        <v>0</v>
      </c>
      <c r="M423" s="102">
        <v>0</v>
      </c>
      <c r="N423" s="102">
        <v>42473</v>
      </c>
    </row>
    <row r="424" spans="1:14" ht="47.25">
      <c r="A424" s="97" t="s">
        <v>550</v>
      </c>
      <c r="B424" s="97"/>
      <c r="C424" s="10" t="s">
        <v>551</v>
      </c>
      <c r="D424" s="98">
        <v>22025.600000000002</v>
      </c>
      <c r="E424" s="98">
        <v>22025.600000000002</v>
      </c>
      <c r="F424" s="98">
        <v>13242.9</v>
      </c>
      <c r="G424" s="98">
        <v>1414.1000000000001</v>
      </c>
      <c r="H424" s="98">
        <v>0</v>
      </c>
      <c r="I424" s="98">
        <v>0</v>
      </c>
      <c r="J424" s="98">
        <v>0</v>
      </c>
      <c r="K424" s="98">
        <v>0</v>
      </c>
      <c r="L424" s="98">
        <v>0</v>
      </c>
      <c r="M424" s="98">
        <v>0</v>
      </c>
      <c r="N424" s="98">
        <v>22025.600000000002</v>
      </c>
    </row>
    <row r="425" spans="1:14" ht="47.25">
      <c r="A425" s="99" t="s">
        <v>552</v>
      </c>
      <c r="B425" s="99"/>
      <c r="C425" s="12" t="s">
        <v>553</v>
      </c>
      <c r="D425" s="100">
        <v>22025.600000000002</v>
      </c>
      <c r="E425" s="100">
        <v>22025.600000000002</v>
      </c>
      <c r="F425" s="100">
        <v>13242.9</v>
      </c>
      <c r="G425" s="100">
        <v>1414.1000000000001</v>
      </c>
      <c r="H425" s="100">
        <v>0</v>
      </c>
      <c r="I425" s="100">
        <v>0</v>
      </c>
      <c r="J425" s="100">
        <v>0</v>
      </c>
      <c r="K425" s="100">
        <v>0</v>
      </c>
      <c r="L425" s="100">
        <v>0</v>
      </c>
      <c r="M425" s="100">
        <v>0</v>
      </c>
      <c r="N425" s="100">
        <v>22025.600000000002</v>
      </c>
    </row>
    <row r="426" spans="1:14" ht="47.25">
      <c r="A426" s="101" t="s">
        <v>554</v>
      </c>
      <c r="B426" s="101" t="s">
        <v>1532</v>
      </c>
      <c r="C426" s="9" t="s">
        <v>555</v>
      </c>
      <c r="D426" s="102">
        <v>22025.600000000002</v>
      </c>
      <c r="E426" s="102">
        <v>22025.600000000002</v>
      </c>
      <c r="F426" s="102">
        <v>13242.9</v>
      </c>
      <c r="G426" s="102">
        <v>1414.1000000000001</v>
      </c>
      <c r="H426" s="102">
        <v>0</v>
      </c>
      <c r="I426" s="102">
        <v>0</v>
      </c>
      <c r="J426" s="102">
        <v>0</v>
      </c>
      <c r="K426" s="102">
        <v>0</v>
      </c>
      <c r="L426" s="102">
        <v>0</v>
      </c>
      <c r="M426" s="102">
        <v>0</v>
      </c>
      <c r="N426" s="102">
        <v>22025.600000000002</v>
      </c>
    </row>
    <row r="427" spans="1:14" ht="31.5">
      <c r="A427" s="97" t="s">
        <v>556</v>
      </c>
      <c r="B427" s="97"/>
      <c r="C427" s="10" t="s">
        <v>557</v>
      </c>
      <c r="D427" s="98">
        <v>6491.5</v>
      </c>
      <c r="E427" s="98">
        <v>6491.5</v>
      </c>
      <c r="F427" s="98">
        <v>3850.9</v>
      </c>
      <c r="G427" s="98">
        <v>216.3</v>
      </c>
      <c r="H427" s="98">
        <v>0</v>
      </c>
      <c r="I427" s="98">
        <v>5175.900000000001</v>
      </c>
      <c r="J427" s="98">
        <v>175.9</v>
      </c>
      <c r="K427" s="98">
        <v>0</v>
      </c>
      <c r="L427" s="98">
        <v>0</v>
      </c>
      <c r="M427" s="98">
        <v>5000</v>
      </c>
      <c r="N427" s="98">
        <v>11667.4</v>
      </c>
    </row>
    <row r="428" spans="1:14" ht="31.5">
      <c r="A428" s="99" t="s">
        <v>558</v>
      </c>
      <c r="B428" s="99"/>
      <c r="C428" s="12" t="s">
        <v>559</v>
      </c>
      <c r="D428" s="100">
        <v>6491.5</v>
      </c>
      <c r="E428" s="100">
        <v>6491.5</v>
      </c>
      <c r="F428" s="100">
        <v>3850.9</v>
      </c>
      <c r="G428" s="100">
        <v>216.3</v>
      </c>
      <c r="H428" s="100">
        <v>0</v>
      </c>
      <c r="I428" s="100">
        <v>5175.900000000001</v>
      </c>
      <c r="J428" s="100">
        <v>175.9</v>
      </c>
      <c r="K428" s="100">
        <v>0</v>
      </c>
      <c r="L428" s="100">
        <v>0</v>
      </c>
      <c r="M428" s="100">
        <v>5000</v>
      </c>
      <c r="N428" s="100">
        <v>11667.4</v>
      </c>
    </row>
    <row r="429" spans="1:14" ht="31.5">
      <c r="A429" s="101" t="s">
        <v>560</v>
      </c>
      <c r="B429" s="101" t="s">
        <v>2051</v>
      </c>
      <c r="C429" s="9" t="s">
        <v>561</v>
      </c>
      <c r="D429" s="102">
        <v>4898.8</v>
      </c>
      <c r="E429" s="102">
        <v>4898.8</v>
      </c>
      <c r="F429" s="102">
        <v>2901</v>
      </c>
      <c r="G429" s="102">
        <v>197.5</v>
      </c>
      <c r="H429" s="102">
        <v>0</v>
      </c>
      <c r="I429" s="102">
        <v>175.9</v>
      </c>
      <c r="J429" s="102">
        <v>175.9</v>
      </c>
      <c r="K429" s="102">
        <v>0</v>
      </c>
      <c r="L429" s="102">
        <v>0</v>
      </c>
      <c r="M429" s="102">
        <v>0</v>
      </c>
      <c r="N429" s="102">
        <v>5074.7</v>
      </c>
    </row>
    <row r="430" spans="1:14" ht="47.25">
      <c r="A430" s="101" t="s">
        <v>562</v>
      </c>
      <c r="B430" s="101" t="s">
        <v>2051</v>
      </c>
      <c r="C430" s="9" t="s">
        <v>563</v>
      </c>
      <c r="D430" s="102">
        <v>1355.3</v>
      </c>
      <c r="E430" s="102">
        <v>1355.3</v>
      </c>
      <c r="F430" s="102">
        <v>949.9</v>
      </c>
      <c r="G430" s="102">
        <v>18.8</v>
      </c>
      <c r="H430" s="102">
        <v>0</v>
      </c>
      <c r="I430" s="102">
        <v>0</v>
      </c>
      <c r="J430" s="102">
        <v>0</v>
      </c>
      <c r="K430" s="102">
        <v>0</v>
      </c>
      <c r="L430" s="102">
        <v>0</v>
      </c>
      <c r="M430" s="102">
        <v>0</v>
      </c>
      <c r="N430" s="102">
        <v>1355.3</v>
      </c>
    </row>
    <row r="431" spans="1:14" ht="47.25">
      <c r="A431" s="97" t="s">
        <v>564</v>
      </c>
      <c r="B431" s="97"/>
      <c r="C431" s="10" t="s">
        <v>565</v>
      </c>
      <c r="D431" s="98">
        <v>33784.8</v>
      </c>
      <c r="E431" s="98">
        <v>33784.8</v>
      </c>
      <c r="F431" s="98">
        <v>24057.600000000002</v>
      </c>
      <c r="G431" s="98">
        <v>554.1</v>
      </c>
      <c r="H431" s="98">
        <v>0</v>
      </c>
      <c r="I431" s="98">
        <v>60</v>
      </c>
      <c r="J431" s="98">
        <v>60</v>
      </c>
      <c r="K431" s="98">
        <v>0</v>
      </c>
      <c r="L431" s="98">
        <v>42</v>
      </c>
      <c r="M431" s="98">
        <v>0</v>
      </c>
      <c r="N431" s="98">
        <v>33844.8</v>
      </c>
    </row>
    <row r="432" spans="1:14" ht="47.25">
      <c r="A432" s="99" t="s">
        <v>566</v>
      </c>
      <c r="B432" s="99"/>
      <c r="C432" s="12" t="s">
        <v>567</v>
      </c>
      <c r="D432" s="100">
        <v>33784.8</v>
      </c>
      <c r="E432" s="100">
        <v>33784.8</v>
      </c>
      <c r="F432" s="100">
        <v>24057.600000000002</v>
      </c>
      <c r="G432" s="100">
        <v>554.1</v>
      </c>
      <c r="H432" s="100">
        <v>0</v>
      </c>
      <c r="I432" s="100">
        <v>60</v>
      </c>
      <c r="J432" s="100">
        <v>60</v>
      </c>
      <c r="K432" s="100">
        <v>0</v>
      </c>
      <c r="L432" s="100">
        <v>42</v>
      </c>
      <c r="M432" s="100">
        <v>0</v>
      </c>
      <c r="N432" s="100">
        <v>33844.8</v>
      </c>
    </row>
    <row r="433" spans="1:14" ht="31.5">
      <c r="A433" s="101" t="s">
        <v>568</v>
      </c>
      <c r="B433" s="101" t="s">
        <v>569</v>
      </c>
      <c r="C433" s="9" t="s">
        <v>570</v>
      </c>
      <c r="D433" s="102">
        <v>33784.8</v>
      </c>
      <c r="E433" s="102">
        <v>33784.8</v>
      </c>
      <c r="F433" s="102">
        <v>24057.600000000002</v>
      </c>
      <c r="G433" s="102">
        <v>554.1</v>
      </c>
      <c r="H433" s="102">
        <v>0</v>
      </c>
      <c r="I433" s="102">
        <v>60</v>
      </c>
      <c r="J433" s="102">
        <v>60</v>
      </c>
      <c r="K433" s="102">
        <v>0</v>
      </c>
      <c r="L433" s="102">
        <v>42</v>
      </c>
      <c r="M433" s="102">
        <v>0</v>
      </c>
      <c r="N433" s="102">
        <v>33844.8</v>
      </c>
    </row>
    <row r="434" spans="1:14" ht="31.5">
      <c r="A434" s="97" t="s">
        <v>571</v>
      </c>
      <c r="B434" s="97"/>
      <c r="C434" s="10" t="s">
        <v>572</v>
      </c>
      <c r="D434" s="98">
        <v>2894728.1</v>
      </c>
      <c r="E434" s="98">
        <v>107508.90000000001</v>
      </c>
      <c r="F434" s="98">
        <v>70080.7</v>
      </c>
      <c r="G434" s="98">
        <v>11175.4</v>
      </c>
      <c r="H434" s="98">
        <v>2787219.2</v>
      </c>
      <c r="I434" s="98">
        <v>2401.4</v>
      </c>
      <c r="J434" s="98">
        <v>1965.5</v>
      </c>
      <c r="K434" s="98">
        <v>781</v>
      </c>
      <c r="L434" s="98">
        <v>156</v>
      </c>
      <c r="M434" s="98">
        <v>435.90000000000003</v>
      </c>
      <c r="N434" s="98">
        <v>2897129.5</v>
      </c>
    </row>
    <row r="435" spans="1:14" ht="31.5">
      <c r="A435" s="99" t="s">
        <v>573</v>
      </c>
      <c r="B435" s="99"/>
      <c r="C435" s="12" t="s">
        <v>574</v>
      </c>
      <c r="D435" s="100">
        <v>2894728.1</v>
      </c>
      <c r="E435" s="100">
        <v>107508.90000000001</v>
      </c>
      <c r="F435" s="100">
        <v>70080.7</v>
      </c>
      <c r="G435" s="100">
        <v>11175.4</v>
      </c>
      <c r="H435" s="100">
        <v>2787219.2</v>
      </c>
      <c r="I435" s="100">
        <v>2401.4</v>
      </c>
      <c r="J435" s="100">
        <v>1965.5</v>
      </c>
      <c r="K435" s="100">
        <v>781</v>
      </c>
      <c r="L435" s="100">
        <v>156</v>
      </c>
      <c r="M435" s="100">
        <v>435.90000000000003</v>
      </c>
      <c r="N435" s="100">
        <v>2897129.5</v>
      </c>
    </row>
    <row r="436" spans="1:14" ht="31.5">
      <c r="A436" s="101" t="s">
        <v>575</v>
      </c>
      <c r="B436" s="101" t="s">
        <v>1160</v>
      </c>
      <c r="C436" s="9" t="s">
        <v>576</v>
      </c>
      <c r="D436" s="102">
        <v>10969.9</v>
      </c>
      <c r="E436" s="102">
        <v>10969.9</v>
      </c>
      <c r="F436" s="102">
        <v>7280</v>
      </c>
      <c r="G436" s="102">
        <v>748.6</v>
      </c>
      <c r="H436" s="102">
        <v>0</v>
      </c>
      <c r="I436" s="102">
        <v>50</v>
      </c>
      <c r="J436" s="102">
        <v>50</v>
      </c>
      <c r="K436" s="102">
        <v>0</v>
      </c>
      <c r="L436" s="102">
        <v>0</v>
      </c>
      <c r="M436" s="102">
        <v>0</v>
      </c>
      <c r="N436" s="102">
        <v>11019.9</v>
      </c>
    </row>
    <row r="437" spans="1:14" ht="94.5">
      <c r="A437" s="101" t="s">
        <v>577</v>
      </c>
      <c r="B437" s="101" t="s">
        <v>1940</v>
      </c>
      <c r="C437" s="9" t="s">
        <v>578</v>
      </c>
      <c r="D437" s="102">
        <v>6284.1</v>
      </c>
      <c r="E437" s="102">
        <v>0</v>
      </c>
      <c r="F437" s="102">
        <v>0</v>
      </c>
      <c r="G437" s="102">
        <v>0</v>
      </c>
      <c r="H437" s="102">
        <v>6284.1</v>
      </c>
      <c r="I437" s="102">
        <v>0</v>
      </c>
      <c r="J437" s="102">
        <v>0</v>
      </c>
      <c r="K437" s="102">
        <v>0</v>
      </c>
      <c r="L437" s="102">
        <v>0</v>
      </c>
      <c r="M437" s="102">
        <v>0</v>
      </c>
      <c r="N437" s="102">
        <v>6284.1</v>
      </c>
    </row>
    <row r="438" spans="1:14" ht="47.25">
      <c r="A438" s="101" t="s">
        <v>579</v>
      </c>
      <c r="B438" s="101" t="s">
        <v>982</v>
      </c>
      <c r="C438" s="9" t="s">
        <v>580</v>
      </c>
      <c r="D438" s="102">
        <v>3533.2000000000003</v>
      </c>
      <c r="E438" s="102">
        <v>3533.2000000000003</v>
      </c>
      <c r="F438" s="102">
        <v>2270.7</v>
      </c>
      <c r="G438" s="102">
        <v>438</v>
      </c>
      <c r="H438" s="102">
        <v>0</v>
      </c>
      <c r="I438" s="102">
        <v>231.6</v>
      </c>
      <c r="J438" s="102">
        <v>211.6</v>
      </c>
      <c r="K438" s="102">
        <v>10</v>
      </c>
      <c r="L438" s="102">
        <v>38</v>
      </c>
      <c r="M438" s="102">
        <v>20</v>
      </c>
      <c r="N438" s="102">
        <v>3764.8</v>
      </c>
    </row>
    <row r="439" spans="1:14" ht="94.5">
      <c r="A439" s="101" t="s">
        <v>581</v>
      </c>
      <c r="B439" s="101" t="s">
        <v>1160</v>
      </c>
      <c r="C439" s="9" t="s">
        <v>582</v>
      </c>
      <c r="D439" s="102">
        <v>2664259</v>
      </c>
      <c r="E439" s="102">
        <v>0</v>
      </c>
      <c r="F439" s="102">
        <v>0</v>
      </c>
      <c r="G439" s="102">
        <v>0</v>
      </c>
      <c r="H439" s="102">
        <v>2664259</v>
      </c>
      <c r="I439" s="102">
        <v>0</v>
      </c>
      <c r="J439" s="102">
        <v>0</v>
      </c>
      <c r="K439" s="102">
        <v>0</v>
      </c>
      <c r="L439" s="102">
        <v>0</v>
      </c>
      <c r="M439" s="102">
        <v>0</v>
      </c>
      <c r="N439" s="102">
        <v>2664259</v>
      </c>
    </row>
    <row r="440" spans="1:14" ht="31.5">
      <c r="A440" s="97" t="s">
        <v>583</v>
      </c>
      <c r="B440" s="97"/>
      <c r="C440" s="10" t="s">
        <v>584</v>
      </c>
      <c r="D440" s="98">
        <v>21644.3</v>
      </c>
      <c r="E440" s="98">
        <v>21586.8</v>
      </c>
      <c r="F440" s="98">
        <v>15441.9</v>
      </c>
      <c r="G440" s="98">
        <v>335.90000000000003</v>
      </c>
      <c r="H440" s="98">
        <v>57.5</v>
      </c>
      <c r="I440" s="98">
        <v>37.7</v>
      </c>
      <c r="J440" s="98">
        <v>37.7</v>
      </c>
      <c r="K440" s="98">
        <v>0</v>
      </c>
      <c r="L440" s="98">
        <v>37.3</v>
      </c>
      <c r="M440" s="98">
        <v>0</v>
      </c>
      <c r="N440" s="98">
        <v>21682</v>
      </c>
    </row>
    <row r="441" spans="1:14" ht="47.25">
      <c r="A441" s="99" t="s">
        <v>585</v>
      </c>
      <c r="B441" s="99"/>
      <c r="C441" s="12" t="s">
        <v>586</v>
      </c>
      <c r="D441" s="100">
        <v>21644.3</v>
      </c>
      <c r="E441" s="100">
        <v>21586.8</v>
      </c>
      <c r="F441" s="100">
        <v>15441.9</v>
      </c>
      <c r="G441" s="100">
        <v>335.90000000000003</v>
      </c>
      <c r="H441" s="100">
        <v>57.5</v>
      </c>
      <c r="I441" s="100">
        <v>37.7</v>
      </c>
      <c r="J441" s="100">
        <v>37.7</v>
      </c>
      <c r="K441" s="100">
        <v>0</v>
      </c>
      <c r="L441" s="100">
        <v>37.3</v>
      </c>
      <c r="M441" s="100">
        <v>0</v>
      </c>
      <c r="N441" s="100">
        <v>21682</v>
      </c>
    </row>
    <row r="442" spans="1:14" ht="47.25">
      <c r="A442" s="101" t="s">
        <v>587</v>
      </c>
      <c r="B442" s="101" t="s">
        <v>1537</v>
      </c>
      <c r="C442" s="9" t="s">
        <v>588</v>
      </c>
      <c r="D442" s="102">
        <v>21644.3</v>
      </c>
      <c r="E442" s="102">
        <v>21586.8</v>
      </c>
      <c r="F442" s="102">
        <v>15441.9</v>
      </c>
      <c r="G442" s="102">
        <v>335.90000000000003</v>
      </c>
      <c r="H442" s="102">
        <v>57.5</v>
      </c>
      <c r="I442" s="102">
        <v>37.7</v>
      </c>
      <c r="J442" s="102">
        <v>37.7</v>
      </c>
      <c r="K442" s="102">
        <v>0</v>
      </c>
      <c r="L442" s="102">
        <v>37.3</v>
      </c>
      <c r="M442" s="102">
        <v>0</v>
      </c>
      <c r="N442" s="102">
        <v>21682</v>
      </c>
    </row>
    <row r="443" spans="1:14" ht="47.25">
      <c r="A443" s="97" t="s">
        <v>589</v>
      </c>
      <c r="B443" s="97"/>
      <c r="C443" s="10" t="s">
        <v>590</v>
      </c>
      <c r="D443" s="98">
        <v>36745.9</v>
      </c>
      <c r="E443" s="98">
        <v>36745.9</v>
      </c>
      <c r="F443" s="98">
        <v>24526.2</v>
      </c>
      <c r="G443" s="98">
        <v>1311.6000000000001</v>
      </c>
      <c r="H443" s="98">
        <v>0</v>
      </c>
      <c r="I443" s="98">
        <v>0</v>
      </c>
      <c r="J443" s="98">
        <v>0</v>
      </c>
      <c r="K443" s="98">
        <v>0</v>
      </c>
      <c r="L443" s="98">
        <v>0</v>
      </c>
      <c r="M443" s="98">
        <v>0</v>
      </c>
      <c r="N443" s="98">
        <v>36745.9</v>
      </c>
    </row>
    <row r="444" spans="1:14" ht="47.25">
      <c r="A444" s="99" t="s">
        <v>591</v>
      </c>
      <c r="B444" s="99"/>
      <c r="C444" s="12" t="s">
        <v>592</v>
      </c>
      <c r="D444" s="100">
        <v>36745.9</v>
      </c>
      <c r="E444" s="100">
        <v>36745.9</v>
      </c>
      <c r="F444" s="100">
        <v>24526.2</v>
      </c>
      <c r="G444" s="100">
        <v>1311.6000000000001</v>
      </c>
      <c r="H444" s="100">
        <v>0</v>
      </c>
      <c r="I444" s="100">
        <v>0</v>
      </c>
      <c r="J444" s="100">
        <v>0</v>
      </c>
      <c r="K444" s="100">
        <v>0</v>
      </c>
      <c r="L444" s="100">
        <v>0</v>
      </c>
      <c r="M444" s="100">
        <v>0</v>
      </c>
      <c r="N444" s="100">
        <v>36745.9</v>
      </c>
    </row>
    <row r="445" spans="1:14" ht="47.25">
      <c r="A445" s="101" t="s">
        <v>593</v>
      </c>
      <c r="B445" s="101" t="s">
        <v>874</v>
      </c>
      <c r="C445" s="9" t="s">
        <v>594</v>
      </c>
      <c r="D445" s="102">
        <v>36745.9</v>
      </c>
      <c r="E445" s="102">
        <v>36745.9</v>
      </c>
      <c r="F445" s="102">
        <v>24526.2</v>
      </c>
      <c r="G445" s="102">
        <v>1311.6000000000001</v>
      </c>
      <c r="H445" s="102">
        <v>0</v>
      </c>
      <c r="I445" s="102">
        <v>0</v>
      </c>
      <c r="J445" s="102">
        <v>0</v>
      </c>
      <c r="K445" s="102">
        <v>0</v>
      </c>
      <c r="L445" s="102">
        <v>0</v>
      </c>
      <c r="M445" s="102">
        <v>0</v>
      </c>
      <c r="N445" s="102">
        <v>36745.9</v>
      </c>
    </row>
    <row r="446" spans="1:14" ht="15.75">
      <c r="A446" s="97" t="s">
        <v>595</v>
      </c>
      <c r="B446" s="97"/>
      <c r="C446" s="10" t="s">
        <v>596</v>
      </c>
      <c r="D446" s="98">
        <v>81997.1</v>
      </c>
      <c r="E446" s="98">
        <v>81997.1</v>
      </c>
      <c r="F446" s="98">
        <v>49174.5</v>
      </c>
      <c r="G446" s="98">
        <v>3095.6</v>
      </c>
      <c r="H446" s="98">
        <v>0</v>
      </c>
      <c r="I446" s="98">
        <v>0</v>
      </c>
      <c r="J446" s="98">
        <v>0</v>
      </c>
      <c r="K446" s="98">
        <v>0</v>
      </c>
      <c r="L446" s="98">
        <v>0</v>
      </c>
      <c r="M446" s="98">
        <v>0</v>
      </c>
      <c r="N446" s="98">
        <v>81997.1</v>
      </c>
    </row>
    <row r="447" spans="1:14" ht="15.75">
      <c r="A447" s="99" t="s">
        <v>597</v>
      </c>
      <c r="B447" s="99"/>
      <c r="C447" s="12" t="s">
        <v>598</v>
      </c>
      <c r="D447" s="100">
        <v>81997.1</v>
      </c>
      <c r="E447" s="100">
        <v>81997.1</v>
      </c>
      <c r="F447" s="100">
        <v>49174.5</v>
      </c>
      <c r="G447" s="100">
        <v>3095.6</v>
      </c>
      <c r="H447" s="100">
        <v>0</v>
      </c>
      <c r="I447" s="100">
        <v>0</v>
      </c>
      <c r="J447" s="100">
        <v>0</v>
      </c>
      <c r="K447" s="100">
        <v>0</v>
      </c>
      <c r="L447" s="100">
        <v>0</v>
      </c>
      <c r="M447" s="100">
        <v>0</v>
      </c>
      <c r="N447" s="100">
        <v>81997.1</v>
      </c>
    </row>
    <row r="448" spans="1:14" ht="47.25">
      <c r="A448" s="101" t="s">
        <v>599</v>
      </c>
      <c r="B448" s="101" t="s">
        <v>1713</v>
      </c>
      <c r="C448" s="9" t="s">
        <v>600</v>
      </c>
      <c r="D448" s="102">
        <v>81997.1</v>
      </c>
      <c r="E448" s="102">
        <v>81997.1</v>
      </c>
      <c r="F448" s="102">
        <v>49174.5</v>
      </c>
      <c r="G448" s="102">
        <v>3095.6</v>
      </c>
      <c r="H448" s="102">
        <v>0</v>
      </c>
      <c r="I448" s="102">
        <v>0</v>
      </c>
      <c r="J448" s="102">
        <v>0</v>
      </c>
      <c r="K448" s="102">
        <v>0</v>
      </c>
      <c r="L448" s="102">
        <v>0</v>
      </c>
      <c r="M448" s="102">
        <v>0</v>
      </c>
      <c r="N448" s="102">
        <v>81997.1</v>
      </c>
    </row>
    <row r="449" spans="1:14" ht="15.75">
      <c r="A449" s="97" t="s">
        <v>601</v>
      </c>
      <c r="B449" s="97"/>
      <c r="C449" s="10" t="s">
        <v>602</v>
      </c>
      <c r="D449" s="98">
        <v>3238840.6</v>
      </c>
      <c r="E449" s="98">
        <v>3236885.6</v>
      </c>
      <c r="F449" s="98">
        <v>2265573.6</v>
      </c>
      <c r="G449" s="98">
        <v>126463.7</v>
      </c>
      <c r="H449" s="98">
        <v>1955</v>
      </c>
      <c r="I449" s="98">
        <v>146054.5</v>
      </c>
      <c r="J449" s="98">
        <v>131556.7</v>
      </c>
      <c r="K449" s="98">
        <v>25746.4</v>
      </c>
      <c r="L449" s="98">
        <v>21168.7</v>
      </c>
      <c r="M449" s="98">
        <v>14497.800000000001</v>
      </c>
      <c r="N449" s="98">
        <v>3384895.1</v>
      </c>
    </row>
    <row r="450" spans="1:14" ht="31.5">
      <c r="A450" s="99" t="s">
        <v>603</v>
      </c>
      <c r="B450" s="99"/>
      <c r="C450" s="12" t="s">
        <v>604</v>
      </c>
      <c r="D450" s="100">
        <v>3222672.4</v>
      </c>
      <c r="E450" s="100">
        <v>3220717.4</v>
      </c>
      <c r="F450" s="100">
        <v>2253230.7</v>
      </c>
      <c r="G450" s="100">
        <v>126463.7</v>
      </c>
      <c r="H450" s="100">
        <v>1955</v>
      </c>
      <c r="I450" s="100">
        <v>146054.5</v>
      </c>
      <c r="J450" s="100">
        <v>131556.7</v>
      </c>
      <c r="K450" s="100">
        <v>25746.4</v>
      </c>
      <c r="L450" s="100">
        <v>21168.7</v>
      </c>
      <c r="M450" s="100">
        <v>14497.800000000001</v>
      </c>
      <c r="N450" s="100">
        <v>3368726.9</v>
      </c>
    </row>
    <row r="451" spans="1:14" ht="63">
      <c r="A451" s="101" t="s">
        <v>605</v>
      </c>
      <c r="B451" s="101" t="s">
        <v>419</v>
      </c>
      <c r="C451" s="9" t="s">
        <v>606</v>
      </c>
      <c r="D451" s="102">
        <v>256.6</v>
      </c>
      <c r="E451" s="102">
        <v>256.6</v>
      </c>
      <c r="F451" s="102">
        <v>0</v>
      </c>
      <c r="G451" s="102">
        <v>0</v>
      </c>
      <c r="H451" s="102">
        <v>0</v>
      </c>
      <c r="I451" s="102">
        <v>0</v>
      </c>
      <c r="J451" s="102">
        <v>0</v>
      </c>
      <c r="K451" s="102">
        <v>0</v>
      </c>
      <c r="L451" s="102">
        <v>0</v>
      </c>
      <c r="M451" s="102">
        <v>0</v>
      </c>
      <c r="N451" s="102">
        <v>256.6</v>
      </c>
    </row>
    <row r="452" spans="1:14" ht="63">
      <c r="A452" s="101" t="s">
        <v>607</v>
      </c>
      <c r="B452" s="101" t="s">
        <v>1688</v>
      </c>
      <c r="C452" s="9" t="s">
        <v>608</v>
      </c>
      <c r="D452" s="102">
        <v>144283.2</v>
      </c>
      <c r="E452" s="102">
        <v>144283.2</v>
      </c>
      <c r="F452" s="102">
        <v>78240.9</v>
      </c>
      <c r="G452" s="102">
        <v>13763.2</v>
      </c>
      <c r="H452" s="102">
        <v>0</v>
      </c>
      <c r="I452" s="102">
        <v>115385</v>
      </c>
      <c r="J452" s="102">
        <v>103820.40000000001</v>
      </c>
      <c r="K452" s="102">
        <v>23742.4</v>
      </c>
      <c r="L452" s="102">
        <v>16499.4</v>
      </c>
      <c r="M452" s="102">
        <v>11564.6</v>
      </c>
      <c r="N452" s="102">
        <v>259668.2</v>
      </c>
    </row>
    <row r="453" spans="1:14" ht="63">
      <c r="A453" s="101" t="s">
        <v>609</v>
      </c>
      <c r="B453" s="101" t="s">
        <v>1661</v>
      </c>
      <c r="C453" s="9" t="s">
        <v>610</v>
      </c>
      <c r="D453" s="102">
        <v>152824.8</v>
      </c>
      <c r="E453" s="102">
        <v>152824.8</v>
      </c>
      <c r="F453" s="102">
        <v>103229.40000000001</v>
      </c>
      <c r="G453" s="102">
        <v>6760</v>
      </c>
      <c r="H453" s="102">
        <v>0</v>
      </c>
      <c r="I453" s="102">
        <v>8679.2</v>
      </c>
      <c r="J453" s="102">
        <v>8051.7</v>
      </c>
      <c r="K453" s="102">
        <v>1656.5</v>
      </c>
      <c r="L453" s="102">
        <v>553</v>
      </c>
      <c r="M453" s="102">
        <v>627.5</v>
      </c>
      <c r="N453" s="102">
        <v>161503.99999999997</v>
      </c>
    </row>
    <row r="454" spans="1:14" ht="31.5">
      <c r="A454" s="99" t="s">
        <v>611</v>
      </c>
      <c r="B454" s="99"/>
      <c r="C454" s="12" t="s">
        <v>612</v>
      </c>
      <c r="D454" s="100">
        <v>16168.2</v>
      </c>
      <c r="E454" s="100">
        <v>16168.2</v>
      </c>
      <c r="F454" s="100">
        <v>12342.9</v>
      </c>
      <c r="G454" s="100">
        <v>0</v>
      </c>
      <c r="H454" s="100">
        <v>0</v>
      </c>
      <c r="I454" s="100">
        <v>0</v>
      </c>
      <c r="J454" s="100">
        <v>0</v>
      </c>
      <c r="K454" s="100">
        <v>0</v>
      </c>
      <c r="L454" s="100">
        <v>0</v>
      </c>
      <c r="M454" s="100">
        <v>0</v>
      </c>
      <c r="N454" s="100">
        <v>16168.2</v>
      </c>
    </row>
    <row r="455" spans="1:14" ht="31.5">
      <c r="A455" s="101" t="s">
        <v>613</v>
      </c>
      <c r="B455" s="101" t="s">
        <v>614</v>
      </c>
      <c r="C455" s="9" t="s">
        <v>615</v>
      </c>
      <c r="D455" s="102">
        <v>16168.2</v>
      </c>
      <c r="E455" s="102">
        <v>16168.2</v>
      </c>
      <c r="F455" s="102">
        <v>12342.9</v>
      </c>
      <c r="G455" s="102">
        <v>0</v>
      </c>
      <c r="H455" s="102">
        <v>0</v>
      </c>
      <c r="I455" s="102">
        <v>0</v>
      </c>
      <c r="J455" s="102">
        <v>0</v>
      </c>
      <c r="K455" s="102">
        <v>0</v>
      </c>
      <c r="L455" s="102">
        <v>0</v>
      </c>
      <c r="M455" s="102">
        <v>0</v>
      </c>
      <c r="N455" s="102">
        <v>16168.2</v>
      </c>
    </row>
    <row r="456" spans="1:14" ht="15.75">
      <c r="A456" s="97" t="s">
        <v>616</v>
      </c>
      <c r="B456" s="97"/>
      <c r="C456" s="10" t="s">
        <v>617</v>
      </c>
      <c r="D456" s="98">
        <v>2497813.6</v>
      </c>
      <c r="E456" s="98">
        <v>117858</v>
      </c>
      <c r="F456" s="98">
        <v>54211.5</v>
      </c>
      <c r="G456" s="98">
        <v>4119.6</v>
      </c>
      <c r="H456" s="98">
        <v>2379955.6</v>
      </c>
      <c r="I456" s="98">
        <v>581026.6</v>
      </c>
      <c r="J456" s="98">
        <v>11595.300000000001</v>
      </c>
      <c r="K456" s="98">
        <v>763.5</v>
      </c>
      <c r="L456" s="98">
        <v>1080.3</v>
      </c>
      <c r="M456" s="98">
        <v>569431.3</v>
      </c>
      <c r="N456" s="98">
        <v>3078840.2</v>
      </c>
    </row>
    <row r="457" spans="1:14" ht="15.75">
      <c r="A457" s="99" t="s">
        <v>618</v>
      </c>
      <c r="B457" s="99"/>
      <c r="C457" s="12" t="s">
        <v>617</v>
      </c>
      <c r="D457" s="100">
        <v>2497813.6</v>
      </c>
      <c r="E457" s="100">
        <v>117858</v>
      </c>
      <c r="F457" s="100">
        <v>54211.5</v>
      </c>
      <c r="G457" s="100">
        <v>4119.6</v>
      </c>
      <c r="H457" s="100">
        <v>2379955.6</v>
      </c>
      <c r="I457" s="100">
        <v>581026.6</v>
      </c>
      <c r="J457" s="100">
        <v>11595.300000000001</v>
      </c>
      <c r="K457" s="100">
        <v>763.5</v>
      </c>
      <c r="L457" s="100">
        <v>1080.3</v>
      </c>
      <c r="M457" s="100">
        <v>569431.3</v>
      </c>
      <c r="N457" s="100">
        <v>3078840.2</v>
      </c>
    </row>
    <row r="458" spans="1:14" ht="157.5">
      <c r="A458" s="101" t="s">
        <v>619</v>
      </c>
      <c r="B458" s="101" t="s">
        <v>1187</v>
      </c>
      <c r="C458" s="9" t="s">
        <v>1953</v>
      </c>
      <c r="D458" s="102">
        <v>2349339.1</v>
      </c>
      <c r="E458" s="102">
        <v>0</v>
      </c>
      <c r="F458" s="102">
        <v>0</v>
      </c>
      <c r="G458" s="102">
        <v>0</v>
      </c>
      <c r="H458" s="102">
        <v>2349339.1</v>
      </c>
      <c r="I458" s="102">
        <v>564409.5</v>
      </c>
      <c r="J458" s="102">
        <v>0</v>
      </c>
      <c r="K458" s="102">
        <v>0</v>
      </c>
      <c r="L458" s="102">
        <v>0</v>
      </c>
      <c r="M458" s="102">
        <v>564409.5</v>
      </c>
      <c r="N458" s="102">
        <v>2913748.6</v>
      </c>
    </row>
    <row r="459" spans="1:14" ht="47.25">
      <c r="A459" s="101" t="s">
        <v>1954</v>
      </c>
      <c r="B459" s="101" t="s">
        <v>1661</v>
      </c>
      <c r="C459" s="9" t="s">
        <v>1955</v>
      </c>
      <c r="D459" s="102">
        <v>5808.6</v>
      </c>
      <c r="E459" s="102">
        <v>5808.6</v>
      </c>
      <c r="F459" s="102">
        <v>0</v>
      </c>
      <c r="G459" s="102">
        <v>0</v>
      </c>
      <c r="H459" s="102">
        <v>0</v>
      </c>
      <c r="I459" s="102">
        <v>85.10000000000001</v>
      </c>
      <c r="J459" s="102">
        <v>85.10000000000001</v>
      </c>
      <c r="K459" s="102">
        <v>0</v>
      </c>
      <c r="L459" s="102">
        <v>0</v>
      </c>
      <c r="M459" s="102">
        <v>0</v>
      </c>
      <c r="N459" s="102">
        <v>5893.7</v>
      </c>
    </row>
    <row r="460" spans="1:14" ht="78.75">
      <c r="A460" s="101" t="s">
        <v>1956</v>
      </c>
      <c r="B460" s="101" t="s">
        <v>2054</v>
      </c>
      <c r="C460" s="9" t="s">
        <v>1957</v>
      </c>
      <c r="D460" s="102">
        <v>30616.5</v>
      </c>
      <c r="E460" s="102">
        <v>0</v>
      </c>
      <c r="F460" s="102">
        <v>0</v>
      </c>
      <c r="G460" s="102">
        <v>0</v>
      </c>
      <c r="H460" s="102">
        <v>30616.5</v>
      </c>
      <c r="I460" s="102">
        <v>4700</v>
      </c>
      <c r="J460" s="102">
        <v>0</v>
      </c>
      <c r="K460" s="102">
        <v>0</v>
      </c>
      <c r="L460" s="102">
        <v>0</v>
      </c>
      <c r="M460" s="102">
        <v>4700</v>
      </c>
      <c r="N460" s="102">
        <v>35316.5</v>
      </c>
    </row>
    <row r="461" spans="1:14" ht="78.75">
      <c r="A461" s="101" t="s">
        <v>1958</v>
      </c>
      <c r="B461" s="101" t="s">
        <v>985</v>
      </c>
      <c r="C461" s="9" t="s">
        <v>1959</v>
      </c>
      <c r="D461" s="102">
        <v>6198.2</v>
      </c>
      <c r="E461" s="102">
        <v>6198.2</v>
      </c>
      <c r="F461" s="102">
        <v>4550.1</v>
      </c>
      <c r="G461" s="102">
        <v>21</v>
      </c>
      <c r="H461" s="102">
        <v>0</v>
      </c>
      <c r="I461" s="102">
        <v>215.6</v>
      </c>
      <c r="J461" s="102">
        <v>215.6</v>
      </c>
      <c r="K461" s="102">
        <v>115</v>
      </c>
      <c r="L461" s="102">
        <v>10.8</v>
      </c>
      <c r="M461" s="102">
        <v>0</v>
      </c>
      <c r="N461" s="102">
        <v>6413.8</v>
      </c>
    </row>
    <row r="462" spans="1:14" ht="31.5">
      <c r="A462" s="97" t="s">
        <v>1960</v>
      </c>
      <c r="B462" s="97"/>
      <c r="C462" s="10" t="s">
        <v>1961</v>
      </c>
      <c r="D462" s="98">
        <v>155740.4</v>
      </c>
      <c r="E462" s="98">
        <v>45559.8</v>
      </c>
      <c r="F462" s="98">
        <v>24240.2</v>
      </c>
      <c r="G462" s="98">
        <v>3115.3</v>
      </c>
      <c r="H462" s="98">
        <v>110180.6</v>
      </c>
      <c r="I462" s="98">
        <v>23263.3</v>
      </c>
      <c r="J462" s="98">
        <v>17334.9</v>
      </c>
      <c r="K462" s="98">
        <v>8898.5</v>
      </c>
      <c r="L462" s="98">
        <v>2110.4</v>
      </c>
      <c r="M462" s="98">
        <v>5928.400000000001</v>
      </c>
      <c r="N462" s="98">
        <v>179003.7</v>
      </c>
    </row>
    <row r="463" spans="1:14" ht="31.5">
      <c r="A463" s="99" t="s">
        <v>1962</v>
      </c>
      <c r="B463" s="99"/>
      <c r="C463" s="12" t="s">
        <v>1961</v>
      </c>
      <c r="D463" s="100">
        <v>155740.4</v>
      </c>
      <c r="E463" s="100">
        <v>45559.8</v>
      </c>
      <c r="F463" s="100">
        <v>24240.2</v>
      </c>
      <c r="G463" s="100">
        <v>3115.3</v>
      </c>
      <c r="H463" s="100">
        <v>110180.6</v>
      </c>
      <c r="I463" s="100">
        <v>23263.3</v>
      </c>
      <c r="J463" s="100">
        <v>17334.9</v>
      </c>
      <c r="K463" s="100">
        <v>8898.5</v>
      </c>
      <c r="L463" s="100">
        <v>2110.4</v>
      </c>
      <c r="M463" s="100">
        <v>5928.400000000001</v>
      </c>
      <c r="N463" s="100">
        <v>179003.7</v>
      </c>
    </row>
    <row r="464" spans="1:14" ht="47.25">
      <c r="A464" s="101" t="s">
        <v>1963</v>
      </c>
      <c r="B464" s="101" t="s">
        <v>1302</v>
      </c>
      <c r="C464" s="9" t="s">
        <v>1964</v>
      </c>
      <c r="D464" s="102">
        <v>14635.1</v>
      </c>
      <c r="E464" s="102">
        <v>14635.1</v>
      </c>
      <c r="F464" s="102">
        <v>5395.7</v>
      </c>
      <c r="G464" s="102">
        <v>499.1</v>
      </c>
      <c r="H464" s="102">
        <v>0</v>
      </c>
      <c r="I464" s="102">
        <v>888.7</v>
      </c>
      <c r="J464" s="102">
        <v>842.8000000000001</v>
      </c>
      <c r="K464" s="102">
        <v>183.70000000000002</v>
      </c>
      <c r="L464" s="102">
        <v>87.10000000000001</v>
      </c>
      <c r="M464" s="102">
        <v>45.9</v>
      </c>
      <c r="N464" s="102">
        <v>15523.800000000001</v>
      </c>
    </row>
    <row r="465" spans="1:14" ht="157.5">
      <c r="A465" s="101" t="s">
        <v>1965</v>
      </c>
      <c r="B465" s="101" t="s">
        <v>1187</v>
      </c>
      <c r="C465" s="9" t="s">
        <v>1966</v>
      </c>
      <c r="D465" s="102">
        <v>110180.6</v>
      </c>
      <c r="E465" s="102">
        <v>0</v>
      </c>
      <c r="F465" s="102">
        <v>0</v>
      </c>
      <c r="G465" s="102">
        <v>0</v>
      </c>
      <c r="H465" s="102">
        <v>110180.6</v>
      </c>
      <c r="I465" s="102">
        <v>5416.1</v>
      </c>
      <c r="J465" s="102">
        <v>0</v>
      </c>
      <c r="K465" s="102">
        <v>0</v>
      </c>
      <c r="L465" s="102">
        <v>0</v>
      </c>
      <c r="M465" s="102">
        <v>5416.1</v>
      </c>
      <c r="N465" s="102">
        <v>115596.7</v>
      </c>
    </row>
    <row r="466" spans="1:14" ht="63">
      <c r="A466" s="101" t="s">
        <v>1967</v>
      </c>
      <c r="B466" s="101" t="s">
        <v>985</v>
      </c>
      <c r="C466" s="9" t="s">
        <v>1968</v>
      </c>
      <c r="D466" s="102">
        <v>17465.9</v>
      </c>
      <c r="E466" s="102">
        <v>17465.9</v>
      </c>
      <c r="F466" s="102">
        <v>11983.800000000001</v>
      </c>
      <c r="G466" s="102">
        <v>827.9</v>
      </c>
      <c r="H466" s="102">
        <v>0</v>
      </c>
      <c r="I466" s="102">
        <v>15634.4</v>
      </c>
      <c r="J466" s="102">
        <v>15194.4</v>
      </c>
      <c r="K466" s="102">
        <v>8354.5</v>
      </c>
      <c r="L466" s="102">
        <v>1612.9</v>
      </c>
      <c r="M466" s="102">
        <v>440</v>
      </c>
      <c r="N466" s="102">
        <v>33100.3</v>
      </c>
    </row>
    <row r="467" spans="1:14" ht="94.5">
      <c r="A467" s="101" t="s">
        <v>1969</v>
      </c>
      <c r="B467" s="101" t="s">
        <v>1910</v>
      </c>
      <c r="C467" s="9" t="s">
        <v>1970</v>
      </c>
      <c r="D467" s="102">
        <v>12517.300000000001</v>
      </c>
      <c r="E467" s="102">
        <v>12517.300000000001</v>
      </c>
      <c r="F467" s="102">
        <v>6264.6</v>
      </c>
      <c r="G467" s="102">
        <v>1720.5</v>
      </c>
      <c r="H467" s="102">
        <v>0</v>
      </c>
      <c r="I467" s="102">
        <v>1324.1000000000001</v>
      </c>
      <c r="J467" s="102">
        <v>1297.7</v>
      </c>
      <c r="K467" s="102">
        <v>360.3</v>
      </c>
      <c r="L467" s="102">
        <v>410.40000000000003</v>
      </c>
      <c r="M467" s="102">
        <v>26.400000000000002</v>
      </c>
      <c r="N467" s="102">
        <v>13841.4</v>
      </c>
    </row>
    <row r="468" spans="1:14" ht="31.5">
      <c r="A468" s="97" t="s">
        <v>1971</v>
      </c>
      <c r="B468" s="97"/>
      <c r="C468" s="10" t="s">
        <v>1972</v>
      </c>
      <c r="D468" s="98">
        <v>17936.100000000002</v>
      </c>
      <c r="E468" s="98">
        <v>10334.1</v>
      </c>
      <c r="F468" s="98">
        <v>3885</v>
      </c>
      <c r="G468" s="98">
        <v>512.9</v>
      </c>
      <c r="H468" s="98">
        <v>7602</v>
      </c>
      <c r="I468" s="98">
        <v>0</v>
      </c>
      <c r="J468" s="98">
        <v>0</v>
      </c>
      <c r="K468" s="98">
        <v>0</v>
      </c>
      <c r="L468" s="98">
        <v>0</v>
      </c>
      <c r="M468" s="98">
        <v>0</v>
      </c>
      <c r="N468" s="98">
        <v>17936.100000000002</v>
      </c>
    </row>
    <row r="469" spans="1:14" ht="31.5">
      <c r="A469" s="99" t="s">
        <v>1973</v>
      </c>
      <c r="B469" s="99"/>
      <c r="C469" s="12" t="s">
        <v>1972</v>
      </c>
      <c r="D469" s="100">
        <v>17936.100000000002</v>
      </c>
      <c r="E469" s="100">
        <v>10334.1</v>
      </c>
      <c r="F469" s="100">
        <v>3885</v>
      </c>
      <c r="G469" s="100">
        <v>512.9</v>
      </c>
      <c r="H469" s="100">
        <v>7602</v>
      </c>
      <c r="I469" s="100">
        <v>0</v>
      </c>
      <c r="J469" s="100">
        <v>0</v>
      </c>
      <c r="K469" s="100">
        <v>0</v>
      </c>
      <c r="L469" s="100">
        <v>0</v>
      </c>
      <c r="M469" s="100">
        <v>0</v>
      </c>
      <c r="N469" s="100">
        <v>17936.100000000002</v>
      </c>
    </row>
    <row r="470" spans="1:14" ht="47.25">
      <c r="A470" s="101" t="s">
        <v>1974</v>
      </c>
      <c r="B470" s="101" t="s">
        <v>1802</v>
      </c>
      <c r="C470" s="9" t="s">
        <v>1975</v>
      </c>
      <c r="D470" s="102">
        <v>10334.1</v>
      </c>
      <c r="E470" s="102">
        <v>10334.1</v>
      </c>
      <c r="F470" s="102">
        <v>3885</v>
      </c>
      <c r="G470" s="102">
        <v>512.9</v>
      </c>
      <c r="H470" s="102">
        <v>0</v>
      </c>
      <c r="I470" s="102">
        <v>0</v>
      </c>
      <c r="J470" s="102">
        <v>0</v>
      </c>
      <c r="K470" s="102">
        <v>0</v>
      </c>
      <c r="L470" s="102">
        <v>0</v>
      </c>
      <c r="M470" s="102">
        <v>0</v>
      </c>
      <c r="N470" s="102">
        <v>10334.1</v>
      </c>
    </row>
    <row r="471" spans="1:14" ht="47.25">
      <c r="A471" s="101" t="s">
        <v>1976</v>
      </c>
      <c r="B471" s="101" t="s">
        <v>1187</v>
      </c>
      <c r="C471" s="9" t="s">
        <v>1977</v>
      </c>
      <c r="D471" s="102">
        <v>7602</v>
      </c>
      <c r="E471" s="102">
        <v>0</v>
      </c>
      <c r="F471" s="102">
        <v>0</v>
      </c>
      <c r="G471" s="102">
        <v>0</v>
      </c>
      <c r="H471" s="102">
        <v>7602</v>
      </c>
      <c r="I471" s="102">
        <v>0</v>
      </c>
      <c r="J471" s="102">
        <v>0</v>
      </c>
      <c r="K471" s="102">
        <v>0</v>
      </c>
      <c r="L471" s="102">
        <v>0</v>
      </c>
      <c r="M471" s="102">
        <v>0</v>
      </c>
      <c r="N471" s="102">
        <v>7602</v>
      </c>
    </row>
    <row r="472" spans="1:14" ht="31.5">
      <c r="A472" s="97" t="s">
        <v>1978</v>
      </c>
      <c r="B472" s="97"/>
      <c r="C472" s="10" t="s">
        <v>1979</v>
      </c>
      <c r="D472" s="98">
        <v>32400</v>
      </c>
      <c r="E472" s="98">
        <v>11603</v>
      </c>
      <c r="F472" s="98">
        <v>3884.9</v>
      </c>
      <c r="G472" s="98">
        <v>271.6</v>
      </c>
      <c r="H472" s="98">
        <v>20797</v>
      </c>
      <c r="I472" s="98">
        <v>3067.8</v>
      </c>
      <c r="J472" s="98">
        <v>329.3</v>
      </c>
      <c r="K472" s="98">
        <v>0</v>
      </c>
      <c r="L472" s="98">
        <v>153.4</v>
      </c>
      <c r="M472" s="98">
        <v>2738.5</v>
      </c>
      <c r="N472" s="98">
        <v>35467.8</v>
      </c>
    </row>
    <row r="473" spans="1:14" ht="31.5">
      <c r="A473" s="99" t="s">
        <v>1980</v>
      </c>
      <c r="B473" s="99"/>
      <c r="C473" s="12" t="s">
        <v>1979</v>
      </c>
      <c r="D473" s="100">
        <v>32400</v>
      </c>
      <c r="E473" s="100">
        <v>11603</v>
      </c>
      <c r="F473" s="100">
        <v>3884.9</v>
      </c>
      <c r="G473" s="100">
        <v>271.6</v>
      </c>
      <c r="H473" s="100">
        <v>20797</v>
      </c>
      <c r="I473" s="100">
        <v>3067.8</v>
      </c>
      <c r="J473" s="100">
        <v>329.3</v>
      </c>
      <c r="K473" s="100">
        <v>0</v>
      </c>
      <c r="L473" s="100">
        <v>153.4</v>
      </c>
      <c r="M473" s="100">
        <v>2738.5</v>
      </c>
      <c r="N473" s="100">
        <v>35467.8</v>
      </c>
    </row>
    <row r="474" spans="1:14" ht="47.25">
      <c r="A474" s="101" t="s">
        <v>1981</v>
      </c>
      <c r="B474" s="101" t="s">
        <v>419</v>
      </c>
      <c r="C474" s="9" t="s">
        <v>1982</v>
      </c>
      <c r="D474" s="102">
        <v>11603</v>
      </c>
      <c r="E474" s="102">
        <v>11603</v>
      </c>
      <c r="F474" s="102">
        <v>3884.9</v>
      </c>
      <c r="G474" s="102">
        <v>271.6</v>
      </c>
      <c r="H474" s="102">
        <v>0</v>
      </c>
      <c r="I474" s="102">
        <v>360</v>
      </c>
      <c r="J474" s="102">
        <v>329.3</v>
      </c>
      <c r="K474" s="102">
        <v>0</v>
      </c>
      <c r="L474" s="102">
        <v>153.4</v>
      </c>
      <c r="M474" s="102">
        <v>30.7</v>
      </c>
      <c r="N474" s="102">
        <v>11963</v>
      </c>
    </row>
    <row r="475" spans="1:14" ht="126">
      <c r="A475" s="101" t="s">
        <v>1983</v>
      </c>
      <c r="B475" s="101" t="s">
        <v>419</v>
      </c>
      <c r="C475" s="9" t="s">
        <v>1984</v>
      </c>
      <c r="D475" s="102">
        <v>20797</v>
      </c>
      <c r="E475" s="102">
        <v>0</v>
      </c>
      <c r="F475" s="102">
        <v>0</v>
      </c>
      <c r="G475" s="102">
        <v>0</v>
      </c>
      <c r="H475" s="102">
        <v>20797</v>
      </c>
      <c r="I475" s="102">
        <v>2707.8</v>
      </c>
      <c r="J475" s="102">
        <v>0</v>
      </c>
      <c r="K475" s="102">
        <v>0</v>
      </c>
      <c r="L475" s="102">
        <v>0</v>
      </c>
      <c r="M475" s="102">
        <v>2707.8</v>
      </c>
      <c r="N475" s="102">
        <v>23504.8</v>
      </c>
    </row>
    <row r="476" spans="1:14" ht="31.5">
      <c r="A476" s="97" t="s">
        <v>1985</v>
      </c>
      <c r="B476" s="97"/>
      <c r="C476" s="10" t="s">
        <v>1986</v>
      </c>
      <c r="D476" s="98">
        <v>437113.2</v>
      </c>
      <c r="E476" s="98">
        <v>31451.600000000002</v>
      </c>
      <c r="F476" s="98">
        <v>15182.1</v>
      </c>
      <c r="G476" s="98">
        <v>1204.2</v>
      </c>
      <c r="H476" s="98">
        <v>405661.60000000003</v>
      </c>
      <c r="I476" s="98">
        <v>235153</v>
      </c>
      <c r="J476" s="98">
        <v>2791</v>
      </c>
      <c r="K476" s="98">
        <v>400</v>
      </c>
      <c r="L476" s="98">
        <v>262.2</v>
      </c>
      <c r="M476" s="98">
        <v>232362</v>
      </c>
      <c r="N476" s="98">
        <v>672266.2000000001</v>
      </c>
    </row>
    <row r="477" spans="1:14" ht="31.5">
      <c r="A477" s="99" t="s">
        <v>1987</v>
      </c>
      <c r="B477" s="99"/>
      <c r="C477" s="12" t="s">
        <v>1986</v>
      </c>
      <c r="D477" s="100">
        <v>437113.2</v>
      </c>
      <c r="E477" s="100">
        <v>31451.600000000002</v>
      </c>
      <c r="F477" s="100">
        <v>15182.1</v>
      </c>
      <c r="G477" s="100">
        <v>1204.2</v>
      </c>
      <c r="H477" s="100">
        <v>405661.60000000003</v>
      </c>
      <c r="I477" s="100">
        <v>235153</v>
      </c>
      <c r="J477" s="100">
        <v>2791</v>
      </c>
      <c r="K477" s="100">
        <v>400</v>
      </c>
      <c r="L477" s="100">
        <v>262.2</v>
      </c>
      <c r="M477" s="100">
        <v>232362</v>
      </c>
      <c r="N477" s="100">
        <v>672266.2000000001</v>
      </c>
    </row>
    <row r="478" spans="1:14" ht="47.25">
      <c r="A478" s="101" t="s">
        <v>1988</v>
      </c>
      <c r="B478" s="101" t="s">
        <v>84</v>
      </c>
      <c r="C478" s="9" t="s">
        <v>1989</v>
      </c>
      <c r="D478" s="102">
        <v>22160</v>
      </c>
      <c r="E478" s="102">
        <v>22160</v>
      </c>
      <c r="F478" s="102">
        <v>8747.8</v>
      </c>
      <c r="G478" s="102">
        <v>641.3</v>
      </c>
      <c r="H478" s="102">
        <v>0</v>
      </c>
      <c r="I478" s="102">
        <v>386</v>
      </c>
      <c r="J478" s="102">
        <v>346</v>
      </c>
      <c r="K478" s="102">
        <v>0</v>
      </c>
      <c r="L478" s="102">
        <v>184.20000000000002</v>
      </c>
      <c r="M478" s="102">
        <v>40</v>
      </c>
      <c r="N478" s="102">
        <v>22546</v>
      </c>
    </row>
    <row r="479" spans="1:14" ht="173.25">
      <c r="A479" s="101" t="s">
        <v>1990</v>
      </c>
      <c r="B479" s="101" t="s">
        <v>84</v>
      </c>
      <c r="C479" s="9" t="s">
        <v>1991</v>
      </c>
      <c r="D479" s="102">
        <v>404414.60000000003</v>
      </c>
      <c r="E479" s="102">
        <v>0</v>
      </c>
      <c r="F479" s="102">
        <v>0</v>
      </c>
      <c r="G479" s="102">
        <v>0</v>
      </c>
      <c r="H479" s="102">
        <v>404414.60000000003</v>
      </c>
      <c r="I479" s="102">
        <v>232067</v>
      </c>
      <c r="J479" s="102">
        <v>0</v>
      </c>
      <c r="K479" s="102">
        <v>0</v>
      </c>
      <c r="L479" s="102">
        <v>0</v>
      </c>
      <c r="M479" s="102">
        <v>232067</v>
      </c>
      <c r="N479" s="102">
        <v>636481.6</v>
      </c>
    </row>
    <row r="480" spans="1:14" ht="31.5">
      <c r="A480" s="101" t="s">
        <v>1992</v>
      </c>
      <c r="B480" s="101" t="s">
        <v>81</v>
      </c>
      <c r="C480" s="9" t="s">
        <v>1993</v>
      </c>
      <c r="D480" s="102">
        <v>1247</v>
      </c>
      <c r="E480" s="102">
        <v>0</v>
      </c>
      <c r="F480" s="102">
        <v>0</v>
      </c>
      <c r="G480" s="102">
        <v>0</v>
      </c>
      <c r="H480" s="102">
        <v>1247</v>
      </c>
      <c r="I480" s="102">
        <v>0</v>
      </c>
      <c r="J480" s="102">
        <v>0</v>
      </c>
      <c r="K480" s="102">
        <v>0</v>
      </c>
      <c r="L480" s="102">
        <v>0</v>
      </c>
      <c r="M480" s="102">
        <v>0</v>
      </c>
      <c r="N480" s="102">
        <v>1247</v>
      </c>
    </row>
    <row r="481" spans="1:14" ht="47.25">
      <c r="A481" s="101" t="s">
        <v>1994</v>
      </c>
      <c r="B481" s="101" t="s">
        <v>988</v>
      </c>
      <c r="C481" s="9" t="s">
        <v>1995</v>
      </c>
      <c r="D481" s="102">
        <v>9291.6</v>
      </c>
      <c r="E481" s="102">
        <v>9291.6</v>
      </c>
      <c r="F481" s="102">
        <v>6434.3</v>
      </c>
      <c r="G481" s="102">
        <v>562.9</v>
      </c>
      <c r="H481" s="102">
        <v>0</v>
      </c>
      <c r="I481" s="102">
        <v>2700</v>
      </c>
      <c r="J481" s="102">
        <v>2445</v>
      </c>
      <c r="K481" s="102">
        <v>400</v>
      </c>
      <c r="L481" s="102">
        <v>78</v>
      </c>
      <c r="M481" s="102">
        <v>255</v>
      </c>
      <c r="N481" s="102">
        <v>11991.6</v>
      </c>
    </row>
    <row r="482" spans="1:14" ht="15.75">
      <c r="A482" s="97" t="s">
        <v>1996</v>
      </c>
      <c r="B482" s="97"/>
      <c r="C482" s="10" t="s">
        <v>1997</v>
      </c>
      <c r="D482" s="98">
        <v>149869.1</v>
      </c>
      <c r="E482" s="98">
        <v>149869.1</v>
      </c>
      <c r="F482" s="98">
        <v>97290.5</v>
      </c>
      <c r="G482" s="98">
        <v>6146.1</v>
      </c>
      <c r="H482" s="98">
        <v>0</v>
      </c>
      <c r="I482" s="98">
        <v>378.40000000000003</v>
      </c>
      <c r="J482" s="98">
        <v>293.4</v>
      </c>
      <c r="K482" s="98">
        <v>0</v>
      </c>
      <c r="L482" s="98">
        <v>35</v>
      </c>
      <c r="M482" s="98">
        <v>85</v>
      </c>
      <c r="N482" s="98">
        <v>150247.5</v>
      </c>
    </row>
    <row r="483" spans="1:14" ht="31.5">
      <c r="A483" s="99" t="s">
        <v>1998</v>
      </c>
      <c r="B483" s="99"/>
      <c r="C483" s="12" t="s">
        <v>1999</v>
      </c>
      <c r="D483" s="100">
        <v>149869.1</v>
      </c>
      <c r="E483" s="100">
        <v>149869.1</v>
      </c>
      <c r="F483" s="100">
        <v>97290.5</v>
      </c>
      <c r="G483" s="100">
        <v>6146.1</v>
      </c>
      <c r="H483" s="100">
        <v>0</v>
      </c>
      <c r="I483" s="100">
        <v>378.40000000000003</v>
      </c>
      <c r="J483" s="100">
        <v>293.4</v>
      </c>
      <c r="K483" s="100">
        <v>0</v>
      </c>
      <c r="L483" s="100">
        <v>35</v>
      </c>
      <c r="M483" s="100">
        <v>85</v>
      </c>
      <c r="N483" s="100">
        <v>150247.5</v>
      </c>
    </row>
    <row r="484" spans="1:14" ht="31.5">
      <c r="A484" s="101" t="s">
        <v>2000</v>
      </c>
      <c r="B484" s="101" t="s">
        <v>1157</v>
      </c>
      <c r="C484" s="9" t="s">
        <v>2001</v>
      </c>
      <c r="D484" s="102">
        <v>149869.1</v>
      </c>
      <c r="E484" s="102">
        <v>149869.1</v>
      </c>
      <c r="F484" s="102">
        <v>97290.5</v>
      </c>
      <c r="G484" s="102">
        <v>6146.1</v>
      </c>
      <c r="H484" s="102">
        <v>0</v>
      </c>
      <c r="I484" s="102">
        <v>378.40000000000003</v>
      </c>
      <c r="J484" s="102">
        <v>293.4</v>
      </c>
      <c r="K484" s="102">
        <v>0</v>
      </c>
      <c r="L484" s="102">
        <v>35</v>
      </c>
      <c r="M484" s="102">
        <v>85</v>
      </c>
      <c r="N484" s="102">
        <v>150247.5</v>
      </c>
    </row>
    <row r="485" spans="1:14" ht="31.5">
      <c r="A485" s="97" t="s">
        <v>2002</v>
      </c>
      <c r="B485" s="97"/>
      <c r="C485" s="10" t="s">
        <v>2003</v>
      </c>
      <c r="D485" s="98">
        <v>527050.3</v>
      </c>
      <c r="E485" s="98">
        <v>494867.8</v>
      </c>
      <c r="F485" s="98">
        <v>356425.10000000003</v>
      </c>
      <c r="G485" s="98">
        <v>14964.1</v>
      </c>
      <c r="H485" s="98">
        <v>32182.5</v>
      </c>
      <c r="I485" s="98">
        <v>7608</v>
      </c>
      <c r="J485" s="98">
        <v>3518</v>
      </c>
      <c r="K485" s="98">
        <v>0</v>
      </c>
      <c r="L485" s="98">
        <v>402</v>
      </c>
      <c r="M485" s="98">
        <v>4090</v>
      </c>
      <c r="N485" s="98">
        <v>534658.3</v>
      </c>
    </row>
    <row r="486" spans="1:14" ht="31.5">
      <c r="A486" s="99" t="s">
        <v>2004</v>
      </c>
      <c r="B486" s="99"/>
      <c r="C486" s="12" t="s">
        <v>2003</v>
      </c>
      <c r="D486" s="100">
        <v>527050.3</v>
      </c>
      <c r="E486" s="100">
        <v>494867.8</v>
      </c>
      <c r="F486" s="100">
        <v>356425.10000000003</v>
      </c>
      <c r="G486" s="100">
        <v>14964.1</v>
      </c>
      <c r="H486" s="100">
        <v>32182.5</v>
      </c>
      <c r="I486" s="100">
        <v>7608</v>
      </c>
      <c r="J486" s="100">
        <v>3518</v>
      </c>
      <c r="K486" s="100">
        <v>0</v>
      </c>
      <c r="L486" s="100">
        <v>402</v>
      </c>
      <c r="M486" s="100">
        <v>4090</v>
      </c>
      <c r="N486" s="100">
        <v>534658.3</v>
      </c>
    </row>
    <row r="487" spans="1:14" ht="63">
      <c r="A487" s="101" t="s">
        <v>2005</v>
      </c>
      <c r="B487" s="101" t="s">
        <v>1661</v>
      </c>
      <c r="C487" s="9" t="s">
        <v>2006</v>
      </c>
      <c r="D487" s="102">
        <v>20541</v>
      </c>
      <c r="E487" s="102">
        <v>20541</v>
      </c>
      <c r="F487" s="102">
        <v>15483.1</v>
      </c>
      <c r="G487" s="102">
        <v>519.9</v>
      </c>
      <c r="H487" s="102">
        <v>0</v>
      </c>
      <c r="I487" s="102">
        <v>0</v>
      </c>
      <c r="J487" s="102">
        <v>0</v>
      </c>
      <c r="K487" s="102">
        <v>0</v>
      </c>
      <c r="L487" s="102">
        <v>0</v>
      </c>
      <c r="M487" s="102">
        <v>0</v>
      </c>
      <c r="N487" s="102">
        <v>20541</v>
      </c>
    </row>
    <row r="488" spans="1:14" ht="47.25">
      <c r="A488" s="97" t="s">
        <v>2007</v>
      </c>
      <c r="B488" s="97"/>
      <c r="C488" s="10" t="s">
        <v>2083</v>
      </c>
      <c r="D488" s="98">
        <v>505609.10000000003</v>
      </c>
      <c r="E488" s="98">
        <v>499274.10000000003</v>
      </c>
      <c r="F488" s="98">
        <v>347757.5999999999</v>
      </c>
      <c r="G488" s="98">
        <v>24543.2</v>
      </c>
      <c r="H488" s="98">
        <v>6335</v>
      </c>
      <c r="I488" s="98">
        <v>57729</v>
      </c>
      <c r="J488" s="98">
        <v>51809.5</v>
      </c>
      <c r="K488" s="98">
        <v>23482</v>
      </c>
      <c r="L488" s="98">
        <v>2350.9</v>
      </c>
      <c r="M488" s="98">
        <v>5919.5</v>
      </c>
      <c r="N488" s="98">
        <v>563338.1</v>
      </c>
    </row>
    <row r="489" spans="1:14" ht="47.25">
      <c r="A489" s="99" t="s">
        <v>2084</v>
      </c>
      <c r="B489" s="99"/>
      <c r="C489" s="12" t="s">
        <v>2083</v>
      </c>
      <c r="D489" s="100">
        <v>505609.10000000003</v>
      </c>
      <c r="E489" s="100">
        <v>499274.10000000003</v>
      </c>
      <c r="F489" s="100">
        <v>347757.5999999999</v>
      </c>
      <c r="G489" s="100">
        <v>24543.2</v>
      </c>
      <c r="H489" s="100">
        <v>6335</v>
      </c>
      <c r="I489" s="100">
        <v>57729</v>
      </c>
      <c r="J489" s="100">
        <v>51809.5</v>
      </c>
      <c r="K489" s="100">
        <v>23482</v>
      </c>
      <c r="L489" s="100">
        <v>2350.9</v>
      </c>
      <c r="M489" s="100">
        <v>5919.5</v>
      </c>
      <c r="N489" s="100">
        <v>563338.1</v>
      </c>
    </row>
    <row r="490" spans="1:14" ht="47.25">
      <c r="A490" s="101" t="s">
        <v>2085</v>
      </c>
      <c r="B490" s="101" t="s">
        <v>1688</v>
      </c>
      <c r="C490" s="9" t="s">
        <v>2086</v>
      </c>
      <c r="D490" s="102">
        <v>436946.9</v>
      </c>
      <c r="E490" s="102">
        <v>436446.9</v>
      </c>
      <c r="F490" s="102">
        <v>306704.1</v>
      </c>
      <c r="G490" s="102">
        <v>24158.2</v>
      </c>
      <c r="H490" s="102">
        <v>500</v>
      </c>
      <c r="I490" s="102">
        <v>11254</v>
      </c>
      <c r="J490" s="102">
        <v>6838.7</v>
      </c>
      <c r="K490" s="102">
        <v>434.3</v>
      </c>
      <c r="L490" s="102">
        <v>1319.5</v>
      </c>
      <c r="M490" s="102">
        <v>4415.3</v>
      </c>
      <c r="N490" s="102">
        <v>448200.9</v>
      </c>
    </row>
    <row r="491" spans="1:14" ht="47.25">
      <c r="A491" s="101" t="s">
        <v>2087</v>
      </c>
      <c r="B491" s="101" t="s">
        <v>1661</v>
      </c>
      <c r="C491" s="9" t="s">
        <v>2088</v>
      </c>
      <c r="D491" s="102">
        <v>30677.600000000002</v>
      </c>
      <c r="E491" s="102">
        <v>30677.600000000002</v>
      </c>
      <c r="F491" s="102">
        <v>20435.4</v>
      </c>
      <c r="G491" s="102">
        <v>0</v>
      </c>
      <c r="H491" s="102">
        <v>0</v>
      </c>
      <c r="I491" s="102">
        <v>180</v>
      </c>
      <c r="J491" s="102">
        <v>127.7</v>
      </c>
      <c r="K491" s="102">
        <v>0</v>
      </c>
      <c r="L491" s="102">
        <v>0</v>
      </c>
      <c r="M491" s="102">
        <v>52.300000000000004</v>
      </c>
      <c r="N491" s="102">
        <v>30857.600000000002</v>
      </c>
    </row>
    <row r="492" spans="1:14" ht="110.25">
      <c r="A492" s="101" t="s">
        <v>2089</v>
      </c>
      <c r="B492" s="101" t="s">
        <v>2090</v>
      </c>
      <c r="C492" s="9" t="s">
        <v>2091</v>
      </c>
      <c r="D492" s="102">
        <v>205</v>
      </c>
      <c r="E492" s="102">
        <v>0</v>
      </c>
      <c r="F492" s="102">
        <v>0</v>
      </c>
      <c r="G492" s="102">
        <v>0</v>
      </c>
      <c r="H492" s="102">
        <v>205</v>
      </c>
      <c r="I492" s="102">
        <v>0</v>
      </c>
      <c r="J492" s="102">
        <v>0</v>
      </c>
      <c r="K492" s="102">
        <v>0</v>
      </c>
      <c r="L492" s="102">
        <v>0</v>
      </c>
      <c r="M492" s="102">
        <v>0</v>
      </c>
      <c r="N492" s="102">
        <v>205</v>
      </c>
    </row>
    <row r="493" spans="1:14" ht="31.5">
      <c r="A493" s="101" t="s">
        <v>2092</v>
      </c>
      <c r="B493" s="101" t="s">
        <v>1785</v>
      </c>
      <c r="C493" s="9" t="s">
        <v>2093</v>
      </c>
      <c r="D493" s="102">
        <v>2332.7</v>
      </c>
      <c r="E493" s="102">
        <v>2332.7</v>
      </c>
      <c r="F493" s="102">
        <v>0</v>
      </c>
      <c r="G493" s="102">
        <v>0</v>
      </c>
      <c r="H493" s="102">
        <v>0</v>
      </c>
      <c r="I493" s="102">
        <v>0</v>
      </c>
      <c r="J493" s="102">
        <v>0</v>
      </c>
      <c r="K493" s="102">
        <v>0</v>
      </c>
      <c r="L493" s="102">
        <v>0</v>
      </c>
      <c r="M493" s="102">
        <v>0</v>
      </c>
      <c r="N493" s="102">
        <v>2332.7</v>
      </c>
    </row>
    <row r="494" spans="1:14" ht="94.5">
      <c r="A494" s="97" t="s">
        <v>2094</v>
      </c>
      <c r="B494" s="97"/>
      <c r="C494" s="10" t="s">
        <v>2095</v>
      </c>
      <c r="D494" s="98">
        <v>1751566.6</v>
      </c>
      <c r="E494" s="98">
        <v>1751566.6</v>
      </c>
      <c r="F494" s="98">
        <v>2810.1</v>
      </c>
      <c r="G494" s="98">
        <v>175.70000000000002</v>
      </c>
      <c r="H494" s="98">
        <v>0</v>
      </c>
      <c r="I494" s="98">
        <v>0</v>
      </c>
      <c r="J494" s="98">
        <v>0</v>
      </c>
      <c r="K494" s="98">
        <v>0</v>
      </c>
      <c r="L494" s="98">
        <v>0</v>
      </c>
      <c r="M494" s="98">
        <v>0</v>
      </c>
      <c r="N494" s="98">
        <v>1751566.6</v>
      </c>
    </row>
    <row r="495" spans="1:14" ht="94.5">
      <c r="A495" s="99" t="s">
        <v>2096</v>
      </c>
      <c r="B495" s="99"/>
      <c r="C495" s="12" t="s">
        <v>2095</v>
      </c>
      <c r="D495" s="100">
        <v>1751566.6</v>
      </c>
      <c r="E495" s="100">
        <v>1751566.6</v>
      </c>
      <c r="F495" s="100">
        <v>2810.1</v>
      </c>
      <c r="G495" s="100">
        <v>175.70000000000002</v>
      </c>
      <c r="H495" s="100">
        <v>0</v>
      </c>
      <c r="I495" s="100">
        <v>0</v>
      </c>
      <c r="J495" s="100">
        <v>0</v>
      </c>
      <c r="K495" s="100">
        <v>0</v>
      </c>
      <c r="L495" s="100">
        <v>0</v>
      </c>
      <c r="M495" s="100">
        <v>0</v>
      </c>
      <c r="N495" s="100">
        <v>1751566.6</v>
      </c>
    </row>
    <row r="496" spans="1:14" ht="78.75">
      <c r="A496" s="101" t="s">
        <v>2097</v>
      </c>
      <c r="B496" s="101" t="s">
        <v>1670</v>
      </c>
      <c r="C496" s="9" t="s">
        <v>2098</v>
      </c>
      <c r="D496" s="102">
        <v>4655.3</v>
      </c>
      <c r="E496" s="102">
        <v>4655.3</v>
      </c>
      <c r="F496" s="102">
        <v>2810.1</v>
      </c>
      <c r="G496" s="102">
        <v>175.70000000000002</v>
      </c>
      <c r="H496" s="102">
        <v>0</v>
      </c>
      <c r="I496" s="102">
        <v>0</v>
      </c>
      <c r="J496" s="102">
        <v>0</v>
      </c>
      <c r="K496" s="102">
        <v>0</v>
      </c>
      <c r="L496" s="102">
        <v>0</v>
      </c>
      <c r="M496" s="102">
        <v>0</v>
      </c>
      <c r="N496" s="102">
        <v>4655.3</v>
      </c>
    </row>
    <row r="497" spans="1:14" ht="141.75">
      <c r="A497" s="101" t="s">
        <v>2099</v>
      </c>
      <c r="B497" s="101" t="s">
        <v>1670</v>
      </c>
      <c r="C497" s="9" t="s">
        <v>818</v>
      </c>
      <c r="D497" s="102">
        <v>1746911.3</v>
      </c>
      <c r="E497" s="102">
        <v>1746911.3</v>
      </c>
      <c r="F497" s="102">
        <v>0</v>
      </c>
      <c r="G497" s="102">
        <v>0</v>
      </c>
      <c r="H497" s="102">
        <v>0</v>
      </c>
      <c r="I497" s="102">
        <v>0</v>
      </c>
      <c r="J497" s="102">
        <v>0</v>
      </c>
      <c r="K497" s="102">
        <v>0</v>
      </c>
      <c r="L497" s="102">
        <v>0</v>
      </c>
      <c r="M497" s="102">
        <v>0</v>
      </c>
      <c r="N497" s="102">
        <v>1746911.3</v>
      </c>
    </row>
    <row r="498" spans="1:14" ht="15.75">
      <c r="A498" s="97" t="s">
        <v>819</v>
      </c>
      <c r="B498" s="97"/>
      <c r="C498" s="10" t="s">
        <v>820</v>
      </c>
      <c r="D498" s="98">
        <v>682369</v>
      </c>
      <c r="E498" s="98">
        <v>671742.4</v>
      </c>
      <c r="F498" s="98">
        <v>33197.5</v>
      </c>
      <c r="G498" s="98">
        <v>1832.9</v>
      </c>
      <c r="H498" s="98">
        <v>10626.6</v>
      </c>
      <c r="I498" s="98">
        <v>0</v>
      </c>
      <c r="J498" s="98">
        <v>0</v>
      </c>
      <c r="K498" s="98">
        <v>0</v>
      </c>
      <c r="L498" s="98">
        <v>0</v>
      </c>
      <c r="M498" s="98">
        <v>0</v>
      </c>
      <c r="N498" s="98">
        <v>682369</v>
      </c>
    </row>
    <row r="499" spans="1:14" ht="31.5">
      <c r="A499" s="99" t="s">
        <v>821</v>
      </c>
      <c r="B499" s="99"/>
      <c r="C499" s="12" t="s">
        <v>822</v>
      </c>
      <c r="D499" s="100">
        <v>682369</v>
      </c>
      <c r="E499" s="100">
        <v>671742.4</v>
      </c>
      <c r="F499" s="100">
        <v>33197.5</v>
      </c>
      <c r="G499" s="100">
        <v>1832.9</v>
      </c>
      <c r="H499" s="100">
        <v>10626.6</v>
      </c>
      <c r="I499" s="100">
        <v>0</v>
      </c>
      <c r="J499" s="100">
        <v>0</v>
      </c>
      <c r="K499" s="100">
        <v>0</v>
      </c>
      <c r="L499" s="100">
        <v>0</v>
      </c>
      <c r="M499" s="100">
        <v>0</v>
      </c>
      <c r="N499" s="100">
        <v>682369</v>
      </c>
    </row>
    <row r="500" spans="1:14" ht="31.5">
      <c r="A500" s="101" t="s">
        <v>823</v>
      </c>
      <c r="B500" s="101" t="s">
        <v>824</v>
      </c>
      <c r="C500" s="9" t="s">
        <v>825</v>
      </c>
      <c r="D500" s="102">
        <v>68472.2</v>
      </c>
      <c r="E500" s="102">
        <v>64351.6</v>
      </c>
      <c r="F500" s="102">
        <v>33197.5</v>
      </c>
      <c r="G500" s="102">
        <v>1832.9</v>
      </c>
      <c r="H500" s="102">
        <v>4120.6</v>
      </c>
      <c r="I500" s="102">
        <v>0</v>
      </c>
      <c r="J500" s="102">
        <v>0</v>
      </c>
      <c r="K500" s="102">
        <v>0</v>
      </c>
      <c r="L500" s="102">
        <v>0</v>
      </c>
      <c r="M500" s="102">
        <v>0</v>
      </c>
      <c r="N500" s="102">
        <v>68472.2</v>
      </c>
    </row>
    <row r="501" spans="1:14" ht="31.5">
      <c r="A501" s="101" t="s">
        <v>826</v>
      </c>
      <c r="B501" s="101" t="s">
        <v>824</v>
      </c>
      <c r="C501" s="9" t="s">
        <v>827</v>
      </c>
      <c r="D501" s="102">
        <v>570187.4</v>
      </c>
      <c r="E501" s="102">
        <v>570187.4</v>
      </c>
      <c r="F501" s="102">
        <v>0</v>
      </c>
      <c r="G501" s="102">
        <v>0</v>
      </c>
      <c r="H501" s="102">
        <v>0</v>
      </c>
      <c r="I501" s="102">
        <v>0</v>
      </c>
      <c r="J501" s="102">
        <v>0</v>
      </c>
      <c r="K501" s="102">
        <v>0</v>
      </c>
      <c r="L501" s="102">
        <v>0</v>
      </c>
      <c r="M501" s="102">
        <v>0</v>
      </c>
      <c r="N501" s="102">
        <v>570187.4</v>
      </c>
    </row>
    <row r="502" spans="1:14" ht="31.5">
      <c r="A502" s="101" t="s">
        <v>828</v>
      </c>
      <c r="B502" s="101" t="s">
        <v>824</v>
      </c>
      <c r="C502" s="9" t="s">
        <v>829</v>
      </c>
      <c r="D502" s="102">
        <v>20034.4</v>
      </c>
      <c r="E502" s="102">
        <v>13528.4</v>
      </c>
      <c r="F502" s="102">
        <v>0</v>
      </c>
      <c r="G502" s="102">
        <v>0</v>
      </c>
      <c r="H502" s="102">
        <v>6506</v>
      </c>
      <c r="I502" s="102">
        <v>0</v>
      </c>
      <c r="J502" s="102">
        <v>0</v>
      </c>
      <c r="K502" s="102">
        <v>0</v>
      </c>
      <c r="L502" s="102">
        <v>0</v>
      </c>
      <c r="M502" s="102">
        <v>0</v>
      </c>
      <c r="N502" s="102">
        <v>20034.4</v>
      </c>
    </row>
    <row r="503" spans="1:14" ht="31.5">
      <c r="A503" s="97" t="s">
        <v>830</v>
      </c>
      <c r="B503" s="97"/>
      <c r="C503" s="10" t="s">
        <v>831</v>
      </c>
      <c r="D503" s="98">
        <v>14380</v>
      </c>
      <c r="E503" s="98">
        <v>14380</v>
      </c>
      <c r="F503" s="98">
        <v>10369.6</v>
      </c>
      <c r="G503" s="98">
        <v>260.8</v>
      </c>
      <c r="H503" s="98">
        <v>0</v>
      </c>
      <c r="I503" s="98">
        <v>57.9</v>
      </c>
      <c r="J503" s="98">
        <v>57.9</v>
      </c>
      <c r="K503" s="98">
        <v>0</v>
      </c>
      <c r="L503" s="98">
        <v>1.3</v>
      </c>
      <c r="M503" s="98">
        <v>0</v>
      </c>
      <c r="N503" s="98">
        <v>14437.9</v>
      </c>
    </row>
    <row r="504" spans="1:14" ht="31.5">
      <c r="A504" s="99" t="s">
        <v>832</v>
      </c>
      <c r="B504" s="99"/>
      <c r="C504" s="12" t="s">
        <v>833</v>
      </c>
      <c r="D504" s="100">
        <v>14380</v>
      </c>
      <c r="E504" s="100">
        <v>14380</v>
      </c>
      <c r="F504" s="100">
        <v>10369.6</v>
      </c>
      <c r="G504" s="100">
        <v>260.8</v>
      </c>
      <c r="H504" s="100">
        <v>0</v>
      </c>
      <c r="I504" s="100">
        <v>57.9</v>
      </c>
      <c r="J504" s="100">
        <v>57.9</v>
      </c>
      <c r="K504" s="100">
        <v>0</v>
      </c>
      <c r="L504" s="100">
        <v>1.3</v>
      </c>
      <c r="M504" s="100">
        <v>0</v>
      </c>
      <c r="N504" s="100">
        <v>14437.9</v>
      </c>
    </row>
    <row r="505" spans="1:14" ht="31.5">
      <c r="A505" s="101" t="s">
        <v>834</v>
      </c>
      <c r="B505" s="101" t="s">
        <v>1532</v>
      </c>
      <c r="C505" s="9" t="s">
        <v>835</v>
      </c>
      <c r="D505" s="102">
        <v>14380</v>
      </c>
      <c r="E505" s="102">
        <v>14380</v>
      </c>
      <c r="F505" s="102">
        <v>10369.6</v>
      </c>
      <c r="G505" s="102">
        <v>260.8</v>
      </c>
      <c r="H505" s="102">
        <v>0</v>
      </c>
      <c r="I505" s="102">
        <v>57.9</v>
      </c>
      <c r="J505" s="102">
        <v>57.9</v>
      </c>
      <c r="K505" s="102">
        <v>0</v>
      </c>
      <c r="L505" s="102">
        <v>1.3</v>
      </c>
      <c r="M505" s="102">
        <v>0</v>
      </c>
      <c r="N505" s="102">
        <v>14437.9</v>
      </c>
    </row>
    <row r="506" spans="1:14" ht="31.5">
      <c r="A506" s="97" t="s">
        <v>836</v>
      </c>
      <c r="B506" s="97"/>
      <c r="C506" s="10" t="s">
        <v>837</v>
      </c>
      <c r="D506" s="98">
        <v>7541</v>
      </c>
      <c r="E506" s="98">
        <v>7541</v>
      </c>
      <c r="F506" s="98">
        <v>5479</v>
      </c>
      <c r="G506" s="98">
        <v>47.7</v>
      </c>
      <c r="H506" s="98">
        <v>0</v>
      </c>
      <c r="I506" s="98">
        <v>815.6</v>
      </c>
      <c r="J506" s="98">
        <v>812.9</v>
      </c>
      <c r="K506" s="98">
        <v>491.2</v>
      </c>
      <c r="L506" s="98">
        <v>0</v>
      </c>
      <c r="M506" s="98">
        <v>2.7</v>
      </c>
      <c r="N506" s="98">
        <v>8356.6</v>
      </c>
    </row>
    <row r="507" spans="1:14" ht="31.5">
      <c r="A507" s="97" t="s">
        <v>838</v>
      </c>
      <c r="B507" s="97"/>
      <c r="C507" s="10" t="s">
        <v>839</v>
      </c>
      <c r="D507" s="98">
        <v>7541</v>
      </c>
      <c r="E507" s="98">
        <v>7541</v>
      </c>
      <c r="F507" s="98">
        <v>5479</v>
      </c>
      <c r="G507" s="98">
        <v>47.7</v>
      </c>
      <c r="H507" s="98">
        <v>0</v>
      </c>
      <c r="I507" s="98">
        <v>815.6</v>
      </c>
      <c r="J507" s="98">
        <v>812.9</v>
      </c>
      <c r="K507" s="98">
        <v>491.2</v>
      </c>
      <c r="L507" s="98">
        <v>0</v>
      </c>
      <c r="M507" s="98">
        <v>2.7</v>
      </c>
      <c r="N507" s="98">
        <v>8356.6</v>
      </c>
    </row>
    <row r="508" spans="1:14" ht="31.5">
      <c r="A508" s="101" t="s">
        <v>840</v>
      </c>
      <c r="B508" s="101" t="s">
        <v>1532</v>
      </c>
      <c r="C508" s="9" t="s">
        <v>841</v>
      </c>
      <c r="D508" s="102">
        <v>7541</v>
      </c>
      <c r="E508" s="102">
        <v>7541</v>
      </c>
      <c r="F508" s="102">
        <v>5479</v>
      </c>
      <c r="G508" s="102">
        <v>47.7</v>
      </c>
      <c r="H508" s="102">
        <v>0</v>
      </c>
      <c r="I508" s="102">
        <v>815.6</v>
      </c>
      <c r="J508" s="102">
        <v>812.9</v>
      </c>
      <c r="K508" s="102">
        <v>491.2</v>
      </c>
      <c r="L508" s="102">
        <v>0</v>
      </c>
      <c r="M508" s="102">
        <v>2.7</v>
      </c>
      <c r="N508" s="102">
        <v>8356.6</v>
      </c>
    </row>
    <row r="509" spans="1:14" ht="47.25">
      <c r="A509" s="97" t="s">
        <v>842</v>
      </c>
      <c r="B509" s="97"/>
      <c r="C509" s="10" t="s">
        <v>843</v>
      </c>
      <c r="D509" s="98">
        <v>17291</v>
      </c>
      <c r="E509" s="98">
        <v>17291</v>
      </c>
      <c r="F509" s="98">
        <v>11186.7</v>
      </c>
      <c r="G509" s="98">
        <v>706.6</v>
      </c>
      <c r="H509" s="98">
        <v>0</v>
      </c>
      <c r="I509" s="98">
        <v>606.2</v>
      </c>
      <c r="J509" s="98">
        <v>606.2</v>
      </c>
      <c r="K509" s="98">
        <v>0</v>
      </c>
      <c r="L509" s="98">
        <v>235.6</v>
      </c>
      <c r="M509" s="98">
        <v>0</v>
      </c>
      <c r="N509" s="98">
        <v>17897.2</v>
      </c>
    </row>
    <row r="510" spans="1:14" ht="47.25">
      <c r="A510" s="99" t="s">
        <v>844</v>
      </c>
      <c r="B510" s="99"/>
      <c r="C510" s="12" t="s">
        <v>845</v>
      </c>
      <c r="D510" s="100">
        <v>17291</v>
      </c>
      <c r="E510" s="100">
        <v>17291</v>
      </c>
      <c r="F510" s="100">
        <v>11186.7</v>
      </c>
      <c r="G510" s="100">
        <v>706.6</v>
      </c>
      <c r="H510" s="100">
        <v>0</v>
      </c>
      <c r="I510" s="100">
        <v>606.2</v>
      </c>
      <c r="J510" s="100">
        <v>606.2</v>
      </c>
      <c r="K510" s="100">
        <v>0</v>
      </c>
      <c r="L510" s="100">
        <v>235.6</v>
      </c>
      <c r="M510" s="100">
        <v>0</v>
      </c>
      <c r="N510" s="100">
        <v>17897.2</v>
      </c>
    </row>
    <row r="511" spans="1:14" ht="47.25">
      <c r="A511" s="101" t="s">
        <v>846</v>
      </c>
      <c r="B511" s="101" t="s">
        <v>1157</v>
      </c>
      <c r="C511" s="9" t="s">
        <v>847</v>
      </c>
      <c r="D511" s="102">
        <v>17291</v>
      </c>
      <c r="E511" s="102">
        <v>17291</v>
      </c>
      <c r="F511" s="102">
        <v>11186.7</v>
      </c>
      <c r="G511" s="102">
        <v>706.6</v>
      </c>
      <c r="H511" s="102">
        <v>0</v>
      </c>
      <c r="I511" s="102">
        <v>606.2</v>
      </c>
      <c r="J511" s="102">
        <v>606.2</v>
      </c>
      <c r="K511" s="102">
        <v>0</v>
      </c>
      <c r="L511" s="102">
        <v>235.6</v>
      </c>
      <c r="M511" s="102">
        <v>0</v>
      </c>
      <c r="N511" s="102">
        <v>17897.2</v>
      </c>
    </row>
    <row r="512" spans="1:14" ht="47.25">
      <c r="A512" s="101" t="s">
        <v>848</v>
      </c>
      <c r="B512" s="101" t="s">
        <v>1949</v>
      </c>
      <c r="C512" s="9" t="s">
        <v>849</v>
      </c>
      <c r="D512" s="102">
        <v>0</v>
      </c>
      <c r="E512" s="102">
        <v>0</v>
      </c>
      <c r="F512" s="102">
        <v>0</v>
      </c>
      <c r="G512" s="102">
        <v>0</v>
      </c>
      <c r="H512" s="102">
        <v>0</v>
      </c>
      <c r="I512" s="102">
        <v>0</v>
      </c>
      <c r="J512" s="102">
        <v>0</v>
      </c>
      <c r="K512" s="102">
        <v>0</v>
      </c>
      <c r="L512" s="102">
        <v>0</v>
      </c>
      <c r="M512" s="102">
        <v>0</v>
      </c>
      <c r="N512" s="102">
        <v>0</v>
      </c>
    </row>
  </sheetData>
  <sheetProtection/>
  <mergeCells count="17">
    <mergeCell ref="K1:N1"/>
    <mergeCell ref="A2:N2"/>
    <mergeCell ref="A5:A7"/>
    <mergeCell ref="B5:B7"/>
    <mergeCell ref="C5:C7"/>
    <mergeCell ref="D5:H5"/>
    <mergeCell ref="I5:M5"/>
    <mergeCell ref="N5:N7"/>
    <mergeCell ref="D6:D7"/>
    <mergeCell ref="E6:E7"/>
    <mergeCell ref="J6:J7"/>
    <mergeCell ref="A8:C8"/>
    <mergeCell ref="K6:L6"/>
    <mergeCell ref="M6:M7"/>
    <mergeCell ref="F6:G6"/>
    <mergeCell ref="H6:H7"/>
    <mergeCell ref="I6:I7"/>
  </mergeCells>
  <printOptions horizontalCentered="1"/>
  <pageMargins left="0.3937007874015748" right="0.3937007874015748" top="0.7874015748031497" bottom="0.3937007874015748" header="0" footer="0"/>
  <pageSetup fitToHeight="0" fitToWidth="0" horizontalDpi="300" verticalDpi="300" orientation="landscape" paperSize="9" scale="65" r:id="rId1"/>
</worksheet>
</file>

<file path=xl/worksheets/sheet4.xml><?xml version="1.0" encoding="utf-8"?>
<worksheet xmlns="http://schemas.openxmlformats.org/spreadsheetml/2006/main" xmlns:r="http://schemas.openxmlformats.org/officeDocument/2006/relationships">
  <dimension ref="A1:L18"/>
  <sheetViews>
    <sheetView showZeros="0" showOutlineSymbols="0" zoomScale="75" zoomScaleNormal="75" zoomScalePageLayoutView="0" workbookViewId="0" topLeftCell="A1">
      <selection activeCell="A1" sqref="A1"/>
    </sheetView>
  </sheetViews>
  <sheetFormatPr defaultColWidth="6.8515625" defaultRowHeight="12.75" customHeight="1"/>
  <cols>
    <col min="1" max="1" width="16.57421875" style="3" customWidth="1"/>
    <col min="2" max="2" width="14.421875" style="1" customWidth="1"/>
    <col min="3" max="3" width="35.57421875" style="3" customWidth="1"/>
    <col min="4" max="4" width="14.00390625" style="3" bestFit="1" customWidth="1"/>
    <col min="5" max="5" width="13.57421875" style="3" customWidth="1"/>
    <col min="6" max="6" width="14.00390625" style="3" bestFit="1" customWidth="1"/>
    <col min="7" max="7" width="14.57421875" style="3" bestFit="1" customWidth="1"/>
    <col min="8" max="8" width="13.8515625" style="3" customWidth="1"/>
    <col min="9" max="9" width="13.00390625" style="3" customWidth="1"/>
    <col min="10" max="10" width="13.421875" style="3" bestFit="1" customWidth="1"/>
    <col min="11" max="11" width="14.8515625" style="3" customWidth="1"/>
    <col min="12" max="12" width="13.421875" style="3" bestFit="1" customWidth="1"/>
    <col min="13" max="16384" width="6.8515625" style="3" customWidth="1"/>
  </cols>
  <sheetData>
    <row r="1" spans="2:12" s="6" customFormat="1" ht="63.75" customHeight="1">
      <c r="B1" s="4"/>
      <c r="H1" s="234" t="s">
        <v>620</v>
      </c>
      <c r="I1" s="234"/>
      <c r="J1" s="234"/>
      <c r="K1" s="234"/>
      <c r="L1" s="234"/>
    </row>
    <row r="2" spans="9:11" ht="15.75">
      <c r="I2" s="11"/>
      <c r="J2" s="11"/>
      <c r="K2" s="11"/>
    </row>
    <row r="3" spans="1:12" s="14" customFormat="1" ht="40.5" customHeight="1">
      <c r="A3" s="230" t="s">
        <v>1385</v>
      </c>
      <c r="B3" s="230"/>
      <c r="C3" s="230"/>
      <c r="D3" s="230"/>
      <c r="E3" s="230"/>
      <c r="F3" s="230"/>
      <c r="G3" s="230"/>
      <c r="H3" s="230"/>
      <c r="I3" s="230"/>
      <c r="J3" s="230"/>
      <c r="K3" s="230"/>
      <c r="L3" s="230"/>
    </row>
    <row r="5" ht="22.5" customHeight="1">
      <c r="L5" s="4" t="s">
        <v>850</v>
      </c>
    </row>
    <row r="6" spans="1:12" s="2" customFormat="1" ht="24" customHeight="1">
      <c r="A6" s="242" t="s">
        <v>32</v>
      </c>
      <c r="B6" s="242" t="s">
        <v>1384</v>
      </c>
      <c r="C6" s="242" t="s">
        <v>33</v>
      </c>
      <c r="D6" s="243" t="s">
        <v>34</v>
      </c>
      <c r="E6" s="243"/>
      <c r="F6" s="243"/>
      <c r="G6" s="243" t="s">
        <v>35</v>
      </c>
      <c r="H6" s="243"/>
      <c r="I6" s="243"/>
      <c r="J6" s="243" t="s">
        <v>36</v>
      </c>
      <c r="K6" s="243"/>
      <c r="L6" s="243"/>
    </row>
    <row r="7" spans="1:12" s="2" customFormat="1" ht="87.75" customHeight="1">
      <c r="A7" s="242"/>
      <c r="B7" s="242"/>
      <c r="C7" s="242"/>
      <c r="D7" s="135" t="s">
        <v>863</v>
      </c>
      <c r="E7" s="135" t="s">
        <v>852</v>
      </c>
      <c r="F7" s="135" t="s">
        <v>37</v>
      </c>
      <c r="G7" s="135" t="s">
        <v>863</v>
      </c>
      <c r="H7" s="135" t="s">
        <v>852</v>
      </c>
      <c r="I7" s="135" t="s">
        <v>37</v>
      </c>
      <c r="J7" s="135" t="s">
        <v>863</v>
      </c>
      <c r="K7" s="135" t="s">
        <v>852</v>
      </c>
      <c r="L7" s="135" t="s">
        <v>37</v>
      </c>
    </row>
    <row r="8" spans="2:12" s="15" customFormat="1" ht="22.5" customHeight="1">
      <c r="B8" s="241" t="s">
        <v>38</v>
      </c>
      <c r="C8" s="241"/>
      <c r="D8" s="131">
        <v>1371941.5</v>
      </c>
      <c r="E8" s="131">
        <v>6869883.2</v>
      </c>
      <c r="F8" s="131">
        <v>8241824.7</v>
      </c>
      <c r="G8" s="131">
        <v>-1410091.2</v>
      </c>
      <c r="H8" s="131">
        <v>-2032989.2</v>
      </c>
      <c r="I8" s="131">
        <v>-3443080.4</v>
      </c>
      <c r="J8" s="131">
        <v>-38149.700000000004</v>
      </c>
      <c r="K8" s="131">
        <v>4836894</v>
      </c>
      <c r="L8" s="131">
        <v>4798744.3</v>
      </c>
    </row>
    <row r="9" spans="1:12" s="8" customFormat="1" ht="31.5">
      <c r="A9" s="16" t="s">
        <v>1294</v>
      </c>
      <c r="B9" s="16"/>
      <c r="C9" s="17" t="s">
        <v>1295</v>
      </c>
      <c r="D9" s="132">
        <v>0</v>
      </c>
      <c r="E9" s="132">
        <v>2000</v>
      </c>
      <c r="F9" s="132">
        <v>2000</v>
      </c>
      <c r="G9" s="132">
        <v>0</v>
      </c>
      <c r="H9" s="132">
        <v>-2000</v>
      </c>
      <c r="I9" s="132">
        <v>-2000</v>
      </c>
      <c r="J9" s="132">
        <v>0</v>
      </c>
      <c r="K9" s="132">
        <v>0</v>
      </c>
      <c r="L9" s="132">
        <v>0</v>
      </c>
    </row>
    <row r="10" spans="1:12" s="13" customFormat="1" ht="31.5">
      <c r="A10" s="18" t="s">
        <v>1296</v>
      </c>
      <c r="B10" s="18"/>
      <c r="C10" s="19" t="s">
        <v>1297</v>
      </c>
      <c r="D10" s="133">
        <v>0</v>
      </c>
      <c r="E10" s="133">
        <v>2000</v>
      </c>
      <c r="F10" s="133">
        <v>2000</v>
      </c>
      <c r="G10" s="133">
        <v>0</v>
      </c>
      <c r="H10" s="133">
        <v>-2000</v>
      </c>
      <c r="I10" s="133">
        <v>-2000</v>
      </c>
      <c r="J10" s="133">
        <v>0</v>
      </c>
      <c r="K10" s="133">
        <v>0</v>
      </c>
      <c r="L10" s="133">
        <v>0</v>
      </c>
    </row>
    <row r="11" spans="1:12" ht="31.5">
      <c r="A11" s="20" t="s">
        <v>39</v>
      </c>
      <c r="B11" s="20" t="s">
        <v>1299</v>
      </c>
      <c r="C11" s="21" t="s">
        <v>40</v>
      </c>
      <c r="D11" s="134">
        <v>0</v>
      </c>
      <c r="E11" s="134">
        <v>0</v>
      </c>
      <c r="F11" s="134">
        <v>0</v>
      </c>
      <c r="G11" s="134">
        <v>0</v>
      </c>
      <c r="H11" s="134">
        <v>0</v>
      </c>
      <c r="I11" s="134">
        <v>0</v>
      </c>
      <c r="J11" s="134">
        <v>0</v>
      </c>
      <c r="K11" s="134">
        <v>0</v>
      </c>
      <c r="L11" s="134">
        <v>0</v>
      </c>
    </row>
    <row r="12" spans="1:12" s="8" customFormat="1" ht="31.5">
      <c r="A12" s="16" t="s">
        <v>395</v>
      </c>
      <c r="B12" s="16"/>
      <c r="C12" s="17" t="s">
        <v>396</v>
      </c>
      <c r="D12" s="132">
        <v>1346041.5</v>
      </c>
      <c r="E12" s="132">
        <v>33000</v>
      </c>
      <c r="F12" s="132">
        <v>1379041.5</v>
      </c>
      <c r="G12" s="132">
        <v>-1210145.9000000001</v>
      </c>
      <c r="H12" s="132">
        <v>-57635.6</v>
      </c>
      <c r="I12" s="132">
        <v>-1267781.5</v>
      </c>
      <c r="J12" s="132">
        <v>135895.6</v>
      </c>
      <c r="K12" s="132">
        <v>-24635.600000000002</v>
      </c>
      <c r="L12" s="132">
        <v>111260</v>
      </c>
    </row>
    <row r="13" spans="1:12" s="13" customFormat="1" ht="31.5">
      <c r="A13" s="18" t="s">
        <v>397</v>
      </c>
      <c r="B13" s="18"/>
      <c r="C13" s="19" t="s">
        <v>396</v>
      </c>
      <c r="D13" s="133">
        <v>1346041.5</v>
      </c>
      <c r="E13" s="133">
        <v>33000</v>
      </c>
      <c r="F13" s="133">
        <v>1379041.5</v>
      </c>
      <c r="G13" s="133">
        <v>-1210145.9000000001</v>
      </c>
      <c r="H13" s="133">
        <v>-57635.6</v>
      </c>
      <c r="I13" s="133">
        <v>-1267781.5</v>
      </c>
      <c r="J13" s="133">
        <v>135895.6</v>
      </c>
      <c r="K13" s="133">
        <v>-24635.600000000002</v>
      </c>
      <c r="L13" s="133">
        <v>111260</v>
      </c>
    </row>
    <row r="14" spans="1:12" ht="63">
      <c r="A14" s="20" t="s">
        <v>41</v>
      </c>
      <c r="B14" s="20" t="s">
        <v>1949</v>
      </c>
      <c r="C14" s="21" t="s">
        <v>42</v>
      </c>
      <c r="D14" s="134">
        <v>1346041.5</v>
      </c>
      <c r="E14" s="134">
        <v>0</v>
      </c>
      <c r="F14" s="134">
        <v>1346041.5</v>
      </c>
      <c r="G14" s="134">
        <v>0</v>
      </c>
      <c r="H14" s="134">
        <v>0</v>
      </c>
      <c r="I14" s="134">
        <v>0</v>
      </c>
      <c r="J14" s="134">
        <v>1346041.5</v>
      </c>
      <c r="K14" s="134">
        <v>0</v>
      </c>
      <c r="L14" s="134">
        <v>1346041.5</v>
      </c>
    </row>
    <row r="15" spans="1:12" s="8" customFormat="1" ht="47.25">
      <c r="A15" s="16" t="s">
        <v>842</v>
      </c>
      <c r="B15" s="16"/>
      <c r="C15" s="17" t="s">
        <v>843</v>
      </c>
      <c r="D15" s="132">
        <v>0</v>
      </c>
      <c r="E15" s="132">
        <v>875.2</v>
      </c>
      <c r="F15" s="132">
        <v>875.2</v>
      </c>
      <c r="G15" s="132">
        <v>0</v>
      </c>
      <c r="H15" s="132">
        <v>-311.5</v>
      </c>
      <c r="I15" s="132">
        <v>-311.5</v>
      </c>
      <c r="J15" s="132">
        <v>0</v>
      </c>
      <c r="K15" s="132">
        <v>563.7</v>
      </c>
      <c r="L15" s="132">
        <v>563.7</v>
      </c>
    </row>
    <row r="16" spans="1:12" s="8" customFormat="1" ht="63">
      <c r="A16" s="16" t="s">
        <v>844</v>
      </c>
      <c r="B16" s="16"/>
      <c r="C16" s="17" t="s">
        <v>845</v>
      </c>
      <c r="D16" s="132">
        <v>0</v>
      </c>
      <c r="E16" s="132">
        <v>875.2</v>
      </c>
      <c r="F16" s="132">
        <v>875.2</v>
      </c>
      <c r="G16" s="132">
        <v>0</v>
      </c>
      <c r="H16" s="132">
        <v>-311.5</v>
      </c>
      <c r="I16" s="132">
        <v>-311.5</v>
      </c>
      <c r="J16" s="132">
        <v>0</v>
      </c>
      <c r="K16" s="132">
        <v>563.7</v>
      </c>
      <c r="L16" s="132">
        <v>563.7</v>
      </c>
    </row>
    <row r="17" spans="1:12" ht="31.5">
      <c r="A17" s="20" t="s">
        <v>43</v>
      </c>
      <c r="B17" s="20" t="s">
        <v>1949</v>
      </c>
      <c r="C17" s="21" t="s">
        <v>44</v>
      </c>
      <c r="D17" s="134">
        <v>0</v>
      </c>
      <c r="E17" s="134">
        <v>875.2</v>
      </c>
      <c r="F17" s="134">
        <v>875.2</v>
      </c>
      <c r="G17" s="134">
        <v>0</v>
      </c>
      <c r="H17" s="134">
        <v>0</v>
      </c>
      <c r="I17" s="134">
        <v>0</v>
      </c>
      <c r="J17" s="134">
        <v>0</v>
      </c>
      <c r="K17" s="134">
        <v>875.2</v>
      </c>
      <c r="L17" s="134">
        <v>875.2</v>
      </c>
    </row>
    <row r="18" ht="15.75">
      <c r="A18" s="22"/>
    </row>
  </sheetData>
  <sheetProtection/>
  <mergeCells count="9">
    <mergeCell ref="B8:C8"/>
    <mergeCell ref="H1:L1"/>
    <mergeCell ref="A3:L3"/>
    <mergeCell ref="A6:A7"/>
    <mergeCell ref="B6:B7"/>
    <mergeCell ref="C6:C7"/>
    <mergeCell ref="D6:F6"/>
    <mergeCell ref="G6:I6"/>
    <mergeCell ref="J6:L6"/>
  </mergeCells>
  <printOptions/>
  <pageMargins left="0.3937007874015748" right="0.3937007874015748" top="0.5905511811023623" bottom="0.3937007874015748" header="0" footer="0"/>
  <pageSetup fitToHeight="0" fitToWidth="0"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dimension ref="A1:F1355"/>
  <sheetViews>
    <sheetView zoomScaleSheetLayoutView="100" zoomScalePageLayoutView="0" workbookViewId="0" topLeftCell="A1">
      <selection activeCell="B1" sqref="B1"/>
    </sheetView>
  </sheetViews>
  <sheetFormatPr defaultColWidth="9.140625" defaultRowHeight="12.75"/>
  <cols>
    <col min="1" max="1" width="7.421875" style="166" customWidth="1"/>
    <col min="2" max="2" width="47.421875" style="138" customWidth="1"/>
    <col min="3" max="3" width="22.421875" style="138" hidden="1" customWidth="1"/>
    <col min="4" max="4" width="22.421875" style="142" hidden="1" customWidth="1"/>
    <col min="5" max="5" width="54.421875" style="138" customWidth="1"/>
    <col min="6" max="252" width="9.140625" style="138" customWidth="1"/>
    <col min="253" max="253" width="7.421875" style="138" customWidth="1"/>
    <col min="254" max="254" width="54.57421875" style="138" customWidth="1"/>
    <col min="255" max="16384" width="0" style="138" hidden="1" customWidth="1"/>
  </cols>
  <sheetData>
    <row r="1" spans="1:5" ht="70.5" customHeight="1">
      <c r="A1" s="136"/>
      <c r="B1" s="137"/>
      <c r="C1" s="223" t="s">
        <v>622</v>
      </c>
      <c r="D1" s="223"/>
      <c r="E1" s="223"/>
    </row>
    <row r="2" spans="1:5" ht="20.25" customHeight="1">
      <c r="A2" s="136"/>
      <c r="B2" s="137"/>
      <c r="C2" s="139"/>
      <c r="D2" s="139"/>
      <c r="E2" s="140"/>
    </row>
    <row r="3" spans="1:5" ht="106.5" customHeight="1">
      <c r="A3" s="224" t="s">
        <v>655</v>
      </c>
      <c r="B3" s="224"/>
      <c r="C3" s="224"/>
      <c r="D3" s="224"/>
      <c r="E3" s="224"/>
    </row>
    <row r="4" spans="1:5" ht="12.75" customHeight="1">
      <c r="A4" s="141"/>
      <c r="B4" s="141"/>
      <c r="C4" s="141"/>
      <c r="E4" s="143"/>
    </row>
    <row r="5" spans="1:6" ht="40.5" customHeight="1">
      <c r="A5" s="246" t="s">
        <v>623</v>
      </c>
      <c r="B5" s="246" t="s">
        <v>624</v>
      </c>
      <c r="C5" s="246" t="s">
        <v>625</v>
      </c>
      <c r="D5" s="246"/>
      <c r="E5" s="144" t="s">
        <v>626</v>
      </c>
      <c r="F5" s="145"/>
    </row>
    <row r="6" spans="1:6" ht="16.5" customHeight="1">
      <c r="A6" s="246"/>
      <c r="B6" s="246"/>
      <c r="C6" s="146"/>
      <c r="D6" s="146"/>
      <c r="E6" s="146" t="s">
        <v>854</v>
      </c>
      <c r="F6" s="147"/>
    </row>
    <row r="7" spans="1:6" ht="54" customHeight="1">
      <c r="A7" s="246"/>
      <c r="B7" s="246"/>
      <c r="C7" s="225" t="s">
        <v>627</v>
      </c>
      <c r="D7" s="225"/>
      <c r="E7" s="225" t="s">
        <v>628</v>
      </c>
      <c r="F7" s="148"/>
    </row>
    <row r="8" spans="1:6" ht="31.5" customHeight="1">
      <c r="A8" s="246"/>
      <c r="B8" s="246"/>
      <c r="C8" s="225"/>
      <c r="D8" s="225"/>
      <c r="E8" s="225"/>
      <c r="F8" s="148"/>
    </row>
    <row r="9" spans="1:5" ht="22.5" customHeight="1">
      <c r="A9" s="149">
        <v>1</v>
      </c>
      <c r="B9" s="150" t="s">
        <v>629</v>
      </c>
      <c r="C9" s="151">
        <v>92438.5</v>
      </c>
      <c r="D9" s="152">
        <v>5295</v>
      </c>
      <c r="E9" s="153"/>
    </row>
    <row r="10" spans="1:5" ht="22.5" customHeight="1">
      <c r="A10" s="149">
        <v>2</v>
      </c>
      <c r="B10" s="154" t="s">
        <v>630</v>
      </c>
      <c r="C10" s="151">
        <v>64144</v>
      </c>
      <c r="D10" s="152">
        <v>4878.5</v>
      </c>
      <c r="E10" s="152">
        <v>5317.1</v>
      </c>
    </row>
    <row r="11" spans="1:5" ht="22.5" customHeight="1">
      <c r="A11" s="149">
        <v>3</v>
      </c>
      <c r="B11" s="154" t="s">
        <v>631</v>
      </c>
      <c r="C11" s="151">
        <v>42603.1</v>
      </c>
      <c r="D11" s="152">
        <v>3391.2</v>
      </c>
      <c r="E11" s="152">
        <v>4626.799999999998</v>
      </c>
    </row>
    <row r="12" spans="1:5" ht="22.5" customHeight="1">
      <c r="A12" s="149">
        <v>4</v>
      </c>
      <c r="B12" s="154" t="s">
        <v>632</v>
      </c>
      <c r="C12" s="151">
        <v>180730.1</v>
      </c>
      <c r="D12" s="152">
        <v>9281.1</v>
      </c>
      <c r="E12" s="152">
        <v>10734.799999999997</v>
      </c>
    </row>
    <row r="13" spans="1:5" ht="22.5" customHeight="1">
      <c r="A13" s="149">
        <v>5</v>
      </c>
      <c r="B13" s="154" t="s">
        <v>633</v>
      </c>
      <c r="C13" s="151">
        <v>219299.8</v>
      </c>
      <c r="D13" s="152">
        <v>10530.5</v>
      </c>
      <c r="E13" s="152">
        <v>14660.7</v>
      </c>
    </row>
    <row r="14" spans="1:5" ht="22.5" customHeight="1">
      <c r="A14" s="149">
        <v>6</v>
      </c>
      <c r="B14" s="154" t="s">
        <v>634</v>
      </c>
      <c r="C14" s="151">
        <v>50623.3</v>
      </c>
      <c r="D14" s="152">
        <v>3569.7</v>
      </c>
      <c r="E14" s="152">
        <v>4686.9</v>
      </c>
    </row>
    <row r="15" spans="1:5" ht="22.5" customHeight="1">
      <c r="A15" s="149">
        <v>7</v>
      </c>
      <c r="B15" s="154" t="s">
        <v>635</v>
      </c>
      <c r="C15" s="151">
        <v>43456.9</v>
      </c>
      <c r="D15" s="152">
        <v>3748.1</v>
      </c>
      <c r="E15" s="152">
        <v>5231</v>
      </c>
    </row>
    <row r="16" spans="1:5" ht="22.5" customHeight="1">
      <c r="A16" s="149">
        <v>8</v>
      </c>
      <c r="B16" s="154" t="s">
        <v>636</v>
      </c>
      <c r="C16" s="151">
        <v>85472</v>
      </c>
      <c r="D16" s="152">
        <v>4224.1</v>
      </c>
      <c r="E16" s="152">
        <v>6106.400000000001</v>
      </c>
    </row>
    <row r="17" spans="1:5" ht="22.5" customHeight="1">
      <c r="A17" s="149">
        <v>9</v>
      </c>
      <c r="B17" s="154" t="s">
        <v>637</v>
      </c>
      <c r="C17" s="151">
        <v>60105.4</v>
      </c>
      <c r="D17" s="152">
        <v>3331.7</v>
      </c>
      <c r="E17" s="152">
        <v>5101.5</v>
      </c>
    </row>
    <row r="18" spans="1:5" ht="22.5" customHeight="1">
      <c r="A18" s="149">
        <v>10</v>
      </c>
      <c r="B18" s="154" t="s">
        <v>638</v>
      </c>
      <c r="C18" s="151">
        <v>73050.4</v>
      </c>
      <c r="D18" s="152">
        <v>4402.6</v>
      </c>
      <c r="E18" s="152">
        <v>6001.699999999999</v>
      </c>
    </row>
    <row r="19" spans="1:5" ht="22.5" customHeight="1">
      <c r="A19" s="149">
        <v>11</v>
      </c>
      <c r="B19" s="154" t="s">
        <v>639</v>
      </c>
      <c r="C19" s="151">
        <v>46973.5</v>
      </c>
      <c r="D19" s="152">
        <v>2498.8</v>
      </c>
      <c r="E19" s="152">
        <v>3885.8000000000006</v>
      </c>
    </row>
    <row r="20" spans="1:5" ht="22.5" customHeight="1">
      <c r="A20" s="149">
        <v>12</v>
      </c>
      <c r="B20" s="154" t="s">
        <v>640</v>
      </c>
      <c r="C20" s="151">
        <v>94049.8</v>
      </c>
      <c r="D20" s="152">
        <v>4164.6</v>
      </c>
      <c r="E20" s="152">
        <v>8581.399999999998</v>
      </c>
    </row>
    <row r="21" spans="1:5" ht="22.5" customHeight="1">
      <c r="A21" s="149">
        <v>13</v>
      </c>
      <c r="B21" s="154" t="s">
        <v>641</v>
      </c>
      <c r="C21" s="151">
        <v>98320</v>
      </c>
      <c r="D21" s="152">
        <v>7674.8</v>
      </c>
      <c r="E21" s="152">
        <v>8616.099999999999</v>
      </c>
    </row>
    <row r="22" spans="1:5" ht="22.5" customHeight="1">
      <c r="A22" s="149">
        <v>14</v>
      </c>
      <c r="B22" s="154" t="s">
        <v>642</v>
      </c>
      <c r="C22" s="151">
        <v>70065.3</v>
      </c>
      <c r="D22" s="152">
        <v>3926.6</v>
      </c>
      <c r="E22" s="152">
        <v>4306.2</v>
      </c>
    </row>
    <row r="23" spans="1:5" ht="22.5" customHeight="1">
      <c r="A23" s="149">
        <v>15</v>
      </c>
      <c r="B23" s="154" t="s">
        <v>643</v>
      </c>
      <c r="C23" s="151">
        <v>115158.7</v>
      </c>
      <c r="D23" s="152">
        <v>7139.3</v>
      </c>
      <c r="E23" s="152">
        <v>8799.7</v>
      </c>
    </row>
    <row r="24" spans="1:5" ht="22.5" customHeight="1">
      <c r="A24" s="149">
        <v>16</v>
      </c>
      <c r="B24" s="154" t="s">
        <v>644</v>
      </c>
      <c r="C24" s="151">
        <v>56682.1</v>
      </c>
      <c r="D24" s="152">
        <v>3331.7</v>
      </c>
      <c r="E24" s="152">
        <v>4760.400000000001</v>
      </c>
    </row>
    <row r="25" spans="1:5" ht="22.5" customHeight="1">
      <c r="A25" s="149">
        <v>17</v>
      </c>
      <c r="B25" s="154" t="s">
        <v>645</v>
      </c>
      <c r="C25" s="151">
        <v>51656.3</v>
      </c>
      <c r="D25" s="152">
        <v>5176</v>
      </c>
      <c r="E25" s="152">
        <v>5165.900000000001</v>
      </c>
    </row>
    <row r="26" spans="1:5" ht="22.5" customHeight="1">
      <c r="A26" s="149">
        <v>18</v>
      </c>
      <c r="B26" s="154" t="s">
        <v>646</v>
      </c>
      <c r="C26" s="151">
        <v>49606.9</v>
      </c>
      <c r="D26" s="152">
        <v>2915.2</v>
      </c>
      <c r="E26" s="152">
        <v>3956.8</v>
      </c>
    </row>
    <row r="27" spans="1:5" ht="22.5" customHeight="1">
      <c r="A27" s="149">
        <v>19</v>
      </c>
      <c r="B27" s="154" t="s">
        <v>647</v>
      </c>
      <c r="C27" s="151">
        <v>39468.9</v>
      </c>
      <c r="D27" s="152">
        <v>1963.3</v>
      </c>
      <c r="E27" s="152">
        <v>4219.4</v>
      </c>
    </row>
    <row r="28" spans="1:5" ht="22.5" customHeight="1">
      <c r="A28" s="149">
        <v>20</v>
      </c>
      <c r="B28" s="154" t="s">
        <v>648</v>
      </c>
      <c r="C28" s="151">
        <v>102727.5</v>
      </c>
      <c r="D28" s="152">
        <v>5770.9</v>
      </c>
      <c r="E28" s="152">
        <v>8763.299999999996</v>
      </c>
    </row>
    <row r="29" spans="1:5" ht="22.5" customHeight="1">
      <c r="A29" s="149">
        <v>21</v>
      </c>
      <c r="B29" s="154" t="s">
        <v>649</v>
      </c>
      <c r="C29" s="151">
        <v>52804.6</v>
      </c>
      <c r="D29" s="152">
        <v>3212.7</v>
      </c>
      <c r="E29" s="152">
        <v>4463.699999999999</v>
      </c>
    </row>
    <row r="30" spans="1:5" ht="22.5" customHeight="1">
      <c r="A30" s="149">
        <v>22</v>
      </c>
      <c r="B30" s="154" t="s">
        <v>650</v>
      </c>
      <c r="C30" s="151">
        <v>54019.5</v>
      </c>
      <c r="D30" s="152">
        <v>3153.2</v>
      </c>
      <c r="E30" s="152">
        <v>4755.999999999999</v>
      </c>
    </row>
    <row r="31" spans="1:5" ht="22.5" customHeight="1">
      <c r="A31" s="149">
        <v>23</v>
      </c>
      <c r="B31" s="154" t="s">
        <v>651</v>
      </c>
      <c r="C31" s="151">
        <v>51005.2</v>
      </c>
      <c r="D31" s="152">
        <v>4343.1</v>
      </c>
      <c r="E31" s="152">
        <v>4205</v>
      </c>
    </row>
    <row r="32" spans="1:5" ht="22.5" customHeight="1">
      <c r="A32" s="149">
        <v>24</v>
      </c>
      <c r="B32" s="154" t="s">
        <v>652</v>
      </c>
      <c r="C32" s="151">
        <v>33477.3</v>
      </c>
      <c r="D32" s="152">
        <v>2796.2</v>
      </c>
      <c r="E32" s="152">
        <v>4115.799999999999</v>
      </c>
    </row>
    <row r="33" spans="1:5" ht="22.5" customHeight="1">
      <c r="A33" s="149">
        <v>25</v>
      </c>
      <c r="B33" s="154" t="s">
        <v>653</v>
      </c>
      <c r="C33" s="151">
        <v>48362</v>
      </c>
      <c r="D33" s="152">
        <v>2082.3</v>
      </c>
      <c r="E33" s="152">
        <v>3788.2000000000007</v>
      </c>
    </row>
    <row r="34" spans="1:5" ht="22.5" customHeight="1">
      <c r="A34" s="149">
        <v>26</v>
      </c>
      <c r="B34" s="154" t="s">
        <v>656</v>
      </c>
      <c r="C34" s="151">
        <v>128107.5</v>
      </c>
      <c r="D34" s="152">
        <v>6365.9</v>
      </c>
      <c r="E34" s="152">
        <v>33750.9</v>
      </c>
    </row>
    <row r="35" spans="1:5" ht="22.5" customHeight="1">
      <c r="A35" s="149">
        <v>27</v>
      </c>
      <c r="B35" s="154" t="s">
        <v>657</v>
      </c>
      <c r="C35" s="151">
        <v>19330.2</v>
      </c>
      <c r="D35" s="152">
        <v>832.9</v>
      </c>
      <c r="E35" s="153"/>
    </row>
    <row r="36" spans="1:5" s="157" customFormat="1" ht="26.25" customHeight="1">
      <c r="A36" s="244" t="s">
        <v>1527</v>
      </c>
      <c r="B36" s="244"/>
      <c r="C36" s="155">
        <f>SUM(C9:C35)</f>
        <v>2023738.8</v>
      </c>
      <c r="D36" s="155">
        <f>SUM(D9:D35)</f>
        <v>119999.99999999999</v>
      </c>
      <c r="E36" s="156">
        <f>SUM(E9:E35)</f>
        <v>178601.49999999994</v>
      </c>
    </row>
    <row r="37" spans="1:4" s="137" customFormat="1" ht="37.5" hidden="1">
      <c r="A37" s="159">
        <v>28</v>
      </c>
      <c r="B37" s="160" t="s">
        <v>654</v>
      </c>
      <c r="C37" s="161">
        <v>94325.2</v>
      </c>
      <c r="D37" s="162">
        <v>50000</v>
      </c>
    </row>
    <row r="38" spans="1:4" s="157" customFormat="1" ht="26.25" customHeight="1" hidden="1">
      <c r="A38" s="245" t="s">
        <v>1527</v>
      </c>
      <c r="B38" s="245"/>
      <c r="C38" s="158">
        <f>C36+C37</f>
        <v>2118064</v>
      </c>
      <c r="D38" s="158">
        <f>D36+D37</f>
        <v>170000</v>
      </c>
    </row>
    <row r="39" spans="1:4" s="137" customFormat="1" ht="33" customHeight="1">
      <c r="A39" s="136"/>
      <c r="D39" s="142"/>
    </row>
    <row r="40" spans="1:3" s="165" customFormat="1" ht="18.75" customHeight="1">
      <c r="A40" s="163"/>
      <c r="B40" s="163"/>
      <c r="C40" s="164"/>
    </row>
    <row r="41" s="137" customFormat="1" ht="15.75">
      <c r="A41" s="136"/>
    </row>
    <row r="42" spans="1:4" s="137" customFormat="1" ht="15.75">
      <c r="A42" s="136"/>
      <c r="D42" s="142"/>
    </row>
    <row r="43" spans="1:4" s="137" customFormat="1" ht="15.75">
      <c r="A43" s="136"/>
      <c r="D43" s="142"/>
    </row>
    <row r="44" spans="1:4" s="137" customFormat="1" ht="15.75">
      <c r="A44" s="136"/>
      <c r="D44" s="142"/>
    </row>
    <row r="45" spans="1:4" s="137" customFormat="1" ht="15.75">
      <c r="A45" s="136"/>
      <c r="D45" s="142"/>
    </row>
    <row r="46" spans="1:4" s="137" customFormat="1" ht="15.75">
      <c r="A46" s="136"/>
      <c r="D46" s="142"/>
    </row>
    <row r="47" spans="1:4" s="137" customFormat="1" ht="15.75">
      <c r="A47" s="136"/>
      <c r="D47" s="142"/>
    </row>
    <row r="48" spans="1:4" s="137" customFormat="1" ht="15.75">
      <c r="A48" s="136"/>
      <c r="D48" s="142"/>
    </row>
    <row r="49" spans="1:4" s="137" customFormat="1" ht="15.75">
      <c r="A49" s="136"/>
      <c r="D49" s="142"/>
    </row>
    <row r="50" spans="1:4" s="137" customFormat="1" ht="15.75">
      <c r="A50" s="136"/>
      <c r="D50" s="142"/>
    </row>
    <row r="51" spans="1:4" s="137" customFormat="1" ht="15.75">
      <c r="A51" s="136"/>
      <c r="D51" s="142"/>
    </row>
    <row r="52" spans="1:4" s="137" customFormat="1" ht="15.75">
      <c r="A52" s="136"/>
      <c r="D52" s="142"/>
    </row>
    <row r="53" spans="1:4" s="137" customFormat="1" ht="15.75">
      <c r="A53" s="136"/>
      <c r="D53" s="142"/>
    </row>
    <row r="54" spans="1:4" s="137" customFormat="1" ht="15.75">
      <c r="A54" s="136"/>
      <c r="D54" s="142"/>
    </row>
    <row r="55" spans="1:4" s="137" customFormat="1" ht="15.75">
      <c r="A55" s="136"/>
      <c r="D55" s="142"/>
    </row>
    <row r="56" spans="1:4" s="137" customFormat="1" ht="15.75">
      <c r="A56" s="136"/>
      <c r="D56" s="142"/>
    </row>
    <row r="57" spans="1:4" s="137" customFormat="1" ht="15.75">
      <c r="A57" s="136"/>
      <c r="D57" s="142"/>
    </row>
    <row r="58" spans="1:4" s="137" customFormat="1" ht="15.75">
      <c r="A58" s="136"/>
      <c r="D58" s="142"/>
    </row>
    <row r="59" spans="1:4" s="137" customFormat="1" ht="15.75">
      <c r="A59" s="136"/>
      <c r="D59" s="142"/>
    </row>
    <row r="60" spans="1:4" s="137" customFormat="1" ht="15.75">
      <c r="A60" s="136"/>
      <c r="D60" s="142"/>
    </row>
    <row r="61" spans="1:4" s="137" customFormat="1" ht="15.75">
      <c r="A61" s="136"/>
      <c r="D61" s="142"/>
    </row>
    <row r="62" spans="1:4" s="137" customFormat="1" ht="15.75">
      <c r="A62" s="136"/>
      <c r="D62" s="142"/>
    </row>
    <row r="63" spans="1:4" s="137" customFormat="1" ht="15.75">
      <c r="A63" s="136"/>
      <c r="D63" s="142"/>
    </row>
    <row r="64" spans="1:4" s="137" customFormat="1" ht="15.75">
      <c r="A64" s="136"/>
      <c r="D64" s="142"/>
    </row>
    <row r="65" spans="1:4" s="137" customFormat="1" ht="15.75">
      <c r="A65" s="136"/>
      <c r="D65" s="142"/>
    </row>
    <row r="66" spans="1:4" s="137" customFormat="1" ht="15.75">
      <c r="A66" s="136"/>
      <c r="D66" s="142"/>
    </row>
    <row r="67" spans="1:4" s="137" customFormat="1" ht="15.75">
      <c r="A67" s="136"/>
      <c r="D67" s="142"/>
    </row>
    <row r="68" spans="1:4" s="137" customFormat="1" ht="15.75">
      <c r="A68" s="136"/>
      <c r="D68" s="142"/>
    </row>
    <row r="69" spans="1:4" s="137" customFormat="1" ht="15.75">
      <c r="A69" s="136"/>
      <c r="D69" s="142"/>
    </row>
    <row r="70" spans="1:4" s="137" customFormat="1" ht="15.75">
      <c r="A70" s="136"/>
      <c r="D70" s="142"/>
    </row>
    <row r="71" spans="1:4" s="137" customFormat="1" ht="15.75">
      <c r="A71" s="136"/>
      <c r="D71" s="142"/>
    </row>
    <row r="72" spans="1:4" s="137" customFormat="1" ht="15.75">
      <c r="A72" s="136"/>
      <c r="D72" s="142"/>
    </row>
    <row r="73" spans="1:4" s="137" customFormat="1" ht="15.75">
      <c r="A73" s="136"/>
      <c r="D73" s="142"/>
    </row>
    <row r="74" spans="1:4" s="137" customFormat="1" ht="15.75">
      <c r="A74" s="136"/>
      <c r="D74" s="142"/>
    </row>
    <row r="75" spans="1:4" s="137" customFormat="1" ht="15.75">
      <c r="A75" s="136"/>
      <c r="D75" s="142"/>
    </row>
    <row r="76" spans="1:4" s="137" customFormat="1" ht="15.75">
      <c r="A76" s="136"/>
      <c r="D76" s="142"/>
    </row>
    <row r="77" spans="1:4" s="137" customFormat="1" ht="15.75">
      <c r="A77" s="136"/>
      <c r="D77" s="142"/>
    </row>
    <row r="78" spans="1:4" s="137" customFormat="1" ht="15.75">
      <c r="A78" s="136"/>
      <c r="D78" s="142"/>
    </row>
    <row r="79" spans="1:4" s="137" customFormat="1" ht="15.75">
      <c r="A79" s="136"/>
      <c r="D79" s="142"/>
    </row>
    <row r="80" spans="1:4" s="137" customFormat="1" ht="15.75">
      <c r="A80" s="136"/>
      <c r="D80" s="142"/>
    </row>
    <row r="81" spans="1:4" s="137" customFormat="1" ht="15.75">
      <c r="A81" s="136"/>
      <c r="D81" s="142"/>
    </row>
    <row r="82" spans="1:4" s="137" customFormat="1" ht="15.75">
      <c r="A82" s="136"/>
      <c r="D82" s="142"/>
    </row>
    <row r="83" spans="1:4" s="137" customFormat="1" ht="15.75">
      <c r="A83" s="136"/>
      <c r="D83" s="142"/>
    </row>
    <row r="84" spans="1:4" s="137" customFormat="1" ht="15.75">
      <c r="A84" s="136"/>
      <c r="D84" s="142"/>
    </row>
    <row r="85" spans="1:4" s="137" customFormat="1" ht="15.75">
      <c r="A85" s="136"/>
      <c r="D85" s="142"/>
    </row>
    <row r="86" spans="1:4" s="137" customFormat="1" ht="15.75">
      <c r="A86" s="136"/>
      <c r="D86" s="142"/>
    </row>
    <row r="87" spans="1:4" s="137" customFormat="1" ht="15.75">
      <c r="A87" s="136"/>
      <c r="D87" s="142"/>
    </row>
    <row r="88" spans="1:4" s="137" customFormat="1" ht="15.75">
      <c r="A88" s="136"/>
      <c r="D88" s="142"/>
    </row>
    <row r="89" spans="1:4" s="137" customFormat="1" ht="15.75">
      <c r="A89" s="136"/>
      <c r="D89" s="142"/>
    </row>
    <row r="90" spans="1:4" s="137" customFormat="1" ht="15.75">
      <c r="A90" s="136"/>
      <c r="D90" s="142"/>
    </row>
    <row r="91" spans="1:4" s="137" customFormat="1" ht="15.75">
      <c r="A91" s="136"/>
      <c r="D91" s="142"/>
    </row>
    <row r="92" spans="1:4" s="137" customFormat="1" ht="15.75">
      <c r="A92" s="136"/>
      <c r="D92" s="142"/>
    </row>
    <row r="93" spans="1:4" s="137" customFormat="1" ht="15.75">
      <c r="A93" s="136"/>
      <c r="D93" s="142"/>
    </row>
    <row r="94" spans="1:4" s="137" customFormat="1" ht="15.75">
      <c r="A94" s="136"/>
      <c r="D94" s="142"/>
    </row>
    <row r="95" spans="1:4" s="137" customFormat="1" ht="15.75">
      <c r="A95" s="136"/>
      <c r="D95" s="142"/>
    </row>
    <row r="96" spans="1:4" s="137" customFormat="1" ht="15.75">
      <c r="A96" s="136"/>
      <c r="D96" s="142"/>
    </row>
    <row r="97" spans="1:4" s="137" customFormat="1" ht="15.75">
      <c r="A97" s="136"/>
      <c r="D97" s="142"/>
    </row>
    <row r="98" spans="1:4" s="137" customFormat="1" ht="15.75">
      <c r="A98" s="136"/>
      <c r="D98" s="142"/>
    </row>
    <row r="99" spans="1:4" s="137" customFormat="1" ht="15.75">
      <c r="A99" s="136"/>
      <c r="D99" s="142"/>
    </row>
    <row r="100" spans="1:4" s="137" customFormat="1" ht="15.75">
      <c r="A100" s="136"/>
      <c r="D100" s="142"/>
    </row>
    <row r="101" spans="1:4" s="137" customFormat="1" ht="15.75">
      <c r="A101" s="136"/>
      <c r="D101" s="142"/>
    </row>
    <row r="102" spans="1:4" s="137" customFormat="1" ht="15.75">
      <c r="A102" s="136"/>
      <c r="D102" s="142"/>
    </row>
    <row r="103" spans="1:4" s="137" customFormat="1" ht="15.75">
      <c r="A103" s="136"/>
      <c r="D103" s="142"/>
    </row>
    <row r="104" spans="1:4" s="137" customFormat="1" ht="15.75">
      <c r="A104" s="136"/>
      <c r="D104" s="142"/>
    </row>
    <row r="105" spans="1:4" s="137" customFormat="1" ht="15.75">
      <c r="A105" s="136"/>
      <c r="D105" s="142"/>
    </row>
    <row r="106" spans="1:4" s="137" customFormat="1" ht="15.75">
      <c r="A106" s="136"/>
      <c r="D106" s="142"/>
    </row>
    <row r="107" spans="1:4" s="137" customFormat="1" ht="15.75">
      <c r="A107" s="136"/>
      <c r="D107" s="142"/>
    </row>
    <row r="108" spans="1:4" s="137" customFormat="1" ht="15.75">
      <c r="A108" s="136"/>
      <c r="D108" s="142"/>
    </row>
    <row r="109" spans="1:4" s="137" customFormat="1" ht="15.75">
      <c r="A109" s="136"/>
      <c r="D109" s="142"/>
    </row>
    <row r="110" spans="1:4" s="137" customFormat="1" ht="15.75">
      <c r="A110" s="136"/>
      <c r="D110" s="142"/>
    </row>
    <row r="111" spans="1:4" s="137" customFormat="1" ht="15.75">
      <c r="A111" s="136"/>
      <c r="D111" s="142"/>
    </row>
    <row r="112" spans="1:4" s="137" customFormat="1" ht="15.75">
      <c r="A112" s="136"/>
      <c r="D112" s="142"/>
    </row>
    <row r="113" spans="1:4" s="137" customFormat="1" ht="15.75">
      <c r="A113" s="136"/>
      <c r="D113" s="142"/>
    </row>
    <row r="114" spans="1:4" s="137" customFormat="1" ht="15.75">
      <c r="A114" s="136"/>
      <c r="D114" s="142"/>
    </row>
    <row r="115" spans="1:4" s="137" customFormat="1" ht="15.75">
      <c r="A115" s="136"/>
      <c r="D115" s="142"/>
    </row>
    <row r="116" spans="1:4" s="137" customFormat="1" ht="15.75">
      <c r="A116" s="136"/>
      <c r="D116" s="142"/>
    </row>
    <row r="117" spans="1:4" s="137" customFormat="1" ht="15.75">
      <c r="A117" s="136"/>
      <c r="D117" s="142"/>
    </row>
    <row r="118" spans="1:4" s="137" customFormat="1" ht="15.75">
      <c r="A118" s="136"/>
      <c r="D118" s="142"/>
    </row>
    <row r="119" spans="1:4" s="137" customFormat="1" ht="15.75">
      <c r="A119" s="136"/>
      <c r="D119" s="142"/>
    </row>
    <row r="120" spans="1:4" s="137" customFormat="1" ht="15.75">
      <c r="A120" s="136"/>
      <c r="D120" s="142"/>
    </row>
    <row r="121" spans="1:4" s="137" customFormat="1" ht="15.75">
      <c r="A121" s="136"/>
      <c r="D121" s="142"/>
    </row>
    <row r="122" spans="1:4" s="137" customFormat="1" ht="15.75">
      <c r="A122" s="136"/>
      <c r="D122" s="142"/>
    </row>
    <row r="123" spans="1:4" s="137" customFormat="1" ht="15.75">
      <c r="A123" s="136"/>
      <c r="D123" s="142"/>
    </row>
    <row r="124" spans="1:4" s="137" customFormat="1" ht="15.75">
      <c r="A124" s="136"/>
      <c r="D124" s="142"/>
    </row>
    <row r="125" spans="1:4" s="137" customFormat="1" ht="15.75">
      <c r="A125" s="136"/>
      <c r="D125" s="142"/>
    </row>
    <row r="126" spans="1:4" s="137" customFormat="1" ht="15.75">
      <c r="A126" s="136"/>
      <c r="D126" s="142"/>
    </row>
    <row r="127" spans="1:4" s="137" customFormat="1" ht="15.75">
      <c r="A127" s="136"/>
      <c r="D127" s="142"/>
    </row>
    <row r="128" spans="1:4" s="137" customFormat="1" ht="15.75">
      <c r="A128" s="136"/>
      <c r="D128" s="142"/>
    </row>
    <row r="129" spans="1:4" s="137" customFormat="1" ht="15.75">
      <c r="A129" s="136"/>
      <c r="D129" s="142"/>
    </row>
    <row r="130" spans="1:4" s="137" customFormat="1" ht="15.75">
      <c r="A130" s="136"/>
      <c r="D130" s="142"/>
    </row>
    <row r="131" spans="1:4" s="137" customFormat="1" ht="15.75">
      <c r="A131" s="136"/>
      <c r="D131" s="142"/>
    </row>
    <row r="132" spans="1:4" s="137" customFormat="1" ht="15.75">
      <c r="A132" s="136"/>
      <c r="D132" s="142"/>
    </row>
    <row r="133" spans="1:4" s="137" customFormat="1" ht="15.75">
      <c r="A133" s="136"/>
      <c r="D133" s="142"/>
    </row>
    <row r="134" spans="1:4" s="137" customFormat="1" ht="15.75">
      <c r="A134" s="136"/>
      <c r="D134" s="142"/>
    </row>
    <row r="135" spans="1:4" s="137" customFormat="1" ht="15.75">
      <c r="A135" s="136"/>
      <c r="D135" s="142"/>
    </row>
    <row r="136" spans="1:4" s="137" customFormat="1" ht="15.75">
      <c r="A136" s="136"/>
      <c r="D136" s="142"/>
    </row>
    <row r="137" spans="1:4" s="137" customFormat="1" ht="15.75">
      <c r="A137" s="136"/>
      <c r="D137" s="142"/>
    </row>
    <row r="138" spans="1:4" s="137" customFormat="1" ht="15.75">
      <c r="A138" s="136"/>
      <c r="D138" s="142"/>
    </row>
    <row r="139" spans="1:4" s="137" customFormat="1" ht="15.75">
      <c r="A139" s="136"/>
      <c r="D139" s="142"/>
    </row>
    <row r="140" spans="1:4" s="137" customFormat="1" ht="15.75">
      <c r="A140" s="136"/>
      <c r="D140" s="142"/>
    </row>
    <row r="141" spans="1:4" s="137" customFormat="1" ht="15.75">
      <c r="A141" s="136"/>
      <c r="D141" s="142"/>
    </row>
    <row r="142" spans="1:4" s="137" customFormat="1" ht="15.75">
      <c r="A142" s="136"/>
      <c r="D142" s="142"/>
    </row>
    <row r="143" spans="1:4" s="137" customFormat="1" ht="15.75">
      <c r="A143" s="136"/>
      <c r="D143" s="142"/>
    </row>
    <row r="144" spans="1:4" s="137" customFormat="1" ht="15.75">
      <c r="A144" s="136"/>
      <c r="D144" s="142"/>
    </row>
    <row r="145" spans="1:4" s="137" customFormat="1" ht="15.75">
      <c r="A145" s="136"/>
      <c r="D145" s="142"/>
    </row>
    <row r="146" spans="1:4" s="137" customFormat="1" ht="15.75">
      <c r="A146" s="136"/>
      <c r="D146" s="142"/>
    </row>
    <row r="147" spans="1:4" s="137" customFormat="1" ht="15.75">
      <c r="A147" s="136"/>
      <c r="D147" s="142"/>
    </row>
    <row r="148" spans="1:4" s="137" customFormat="1" ht="15.75">
      <c r="A148" s="136"/>
      <c r="D148" s="142"/>
    </row>
    <row r="149" spans="1:4" s="137" customFormat="1" ht="15.75">
      <c r="A149" s="136"/>
      <c r="D149" s="142"/>
    </row>
    <row r="150" spans="1:4" s="137" customFormat="1" ht="15.75">
      <c r="A150" s="136"/>
      <c r="D150" s="142"/>
    </row>
    <row r="151" spans="1:4" s="137" customFormat="1" ht="15.75">
      <c r="A151" s="136"/>
      <c r="D151" s="142"/>
    </row>
    <row r="152" spans="1:4" s="137" customFormat="1" ht="15.75">
      <c r="A152" s="136"/>
      <c r="D152" s="142"/>
    </row>
    <row r="153" spans="1:4" s="137" customFormat="1" ht="15.75">
      <c r="A153" s="136"/>
      <c r="D153" s="142"/>
    </row>
    <row r="154" spans="1:4" s="137" customFormat="1" ht="15.75">
      <c r="A154" s="136"/>
      <c r="D154" s="142"/>
    </row>
    <row r="155" spans="1:4" s="137" customFormat="1" ht="15.75">
      <c r="A155" s="136"/>
      <c r="D155" s="142"/>
    </row>
    <row r="156" spans="1:4" s="137" customFormat="1" ht="15.75">
      <c r="A156" s="136"/>
      <c r="D156" s="142"/>
    </row>
    <row r="157" spans="1:4" s="137" customFormat="1" ht="15.75">
      <c r="A157" s="136"/>
      <c r="D157" s="142"/>
    </row>
    <row r="158" spans="1:4" s="137" customFormat="1" ht="15.75">
      <c r="A158" s="136"/>
      <c r="D158" s="142"/>
    </row>
    <row r="159" spans="1:4" s="137" customFormat="1" ht="15.75">
      <c r="A159" s="136"/>
      <c r="D159" s="142"/>
    </row>
    <row r="160" spans="1:4" s="137" customFormat="1" ht="15.75">
      <c r="A160" s="136"/>
      <c r="D160" s="142"/>
    </row>
    <row r="161" spans="1:4" s="137" customFormat="1" ht="15.75">
      <c r="A161" s="136"/>
      <c r="D161" s="142"/>
    </row>
    <row r="162" spans="1:4" s="137" customFormat="1" ht="15.75">
      <c r="A162" s="136"/>
      <c r="D162" s="142"/>
    </row>
    <row r="163" spans="1:4" s="137" customFormat="1" ht="15.75">
      <c r="A163" s="136"/>
      <c r="D163" s="142"/>
    </row>
    <row r="164" spans="1:4" s="137" customFormat="1" ht="15.75">
      <c r="A164" s="136"/>
      <c r="D164" s="142"/>
    </row>
    <row r="165" spans="1:4" s="137" customFormat="1" ht="15.75">
      <c r="A165" s="136"/>
      <c r="D165" s="142"/>
    </row>
    <row r="166" spans="1:4" s="137" customFormat="1" ht="15.75">
      <c r="A166" s="136"/>
      <c r="D166" s="142"/>
    </row>
    <row r="167" spans="1:4" s="137" customFormat="1" ht="15.75">
      <c r="A167" s="136"/>
      <c r="D167" s="142"/>
    </row>
    <row r="168" spans="1:4" s="137" customFormat="1" ht="15.75">
      <c r="A168" s="136"/>
      <c r="D168" s="142"/>
    </row>
    <row r="169" spans="1:4" s="137" customFormat="1" ht="15.75">
      <c r="A169" s="136"/>
      <c r="D169" s="142"/>
    </row>
    <row r="170" spans="1:4" s="137" customFormat="1" ht="15.75">
      <c r="A170" s="136"/>
      <c r="D170" s="142"/>
    </row>
    <row r="171" spans="1:4" s="137" customFormat="1" ht="15.75">
      <c r="A171" s="136"/>
      <c r="D171" s="142"/>
    </row>
    <row r="172" spans="1:4" s="137" customFormat="1" ht="15.75">
      <c r="A172" s="136"/>
      <c r="D172" s="142"/>
    </row>
    <row r="173" spans="1:4" s="137" customFormat="1" ht="15.75">
      <c r="A173" s="136"/>
      <c r="D173" s="142"/>
    </row>
    <row r="174" spans="1:4" s="137" customFormat="1" ht="15.75">
      <c r="A174" s="136"/>
      <c r="D174" s="142"/>
    </row>
    <row r="175" spans="1:4" s="137" customFormat="1" ht="15.75">
      <c r="A175" s="136"/>
      <c r="D175" s="142"/>
    </row>
    <row r="176" spans="1:4" s="137" customFormat="1" ht="15.75">
      <c r="A176" s="136"/>
      <c r="D176" s="142"/>
    </row>
    <row r="177" spans="1:4" s="137" customFormat="1" ht="15.75">
      <c r="A177" s="136"/>
      <c r="D177" s="142"/>
    </row>
    <row r="178" spans="1:4" s="137" customFormat="1" ht="15.75">
      <c r="A178" s="136"/>
      <c r="D178" s="142"/>
    </row>
    <row r="179" spans="1:4" s="137" customFormat="1" ht="15.75">
      <c r="A179" s="136"/>
      <c r="D179" s="142"/>
    </row>
    <row r="180" spans="1:4" s="137" customFormat="1" ht="15.75">
      <c r="A180" s="136"/>
      <c r="D180" s="142"/>
    </row>
    <row r="181" spans="1:4" s="137" customFormat="1" ht="15.75">
      <c r="A181" s="136"/>
      <c r="D181" s="142"/>
    </row>
    <row r="182" spans="1:4" s="137" customFormat="1" ht="15.75">
      <c r="A182" s="136"/>
      <c r="D182" s="142"/>
    </row>
    <row r="183" spans="1:4" s="137" customFormat="1" ht="15.75">
      <c r="A183" s="136"/>
      <c r="D183" s="142"/>
    </row>
    <row r="184" spans="1:4" s="137" customFormat="1" ht="15.75">
      <c r="A184" s="136"/>
      <c r="D184" s="142"/>
    </row>
    <row r="185" spans="1:4" s="137" customFormat="1" ht="15.75">
      <c r="A185" s="136"/>
      <c r="D185" s="142"/>
    </row>
    <row r="186" spans="1:4" s="137" customFormat="1" ht="15.75">
      <c r="A186" s="136"/>
      <c r="D186" s="142"/>
    </row>
    <row r="187" spans="1:4" s="137" customFormat="1" ht="15.75">
      <c r="A187" s="136"/>
      <c r="D187" s="142"/>
    </row>
    <row r="188" spans="1:4" s="137" customFormat="1" ht="15.75">
      <c r="A188" s="136"/>
      <c r="D188" s="142"/>
    </row>
    <row r="189" spans="1:4" s="137" customFormat="1" ht="15.75">
      <c r="A189" s="136"/>
      <c r="D189" s="142"/>
    </row>
    <row r="190" spans="1:4" s="137" customFormat="1" ht="15.75">
      <c r="A190" s="136"/>
      <c r="D190" s="142"/>
    </row>
    <row r="191" spans="1:4" s="137" customFormat="1" ht="15.75">
      <c r="A191" s="136"/>
      <c r="D191" s="142"/>
    </row>
    <row r="192" spans="1:4" s="137" customFormat="1" ht="15.75">
      <c r="A192" s="136"/>
      <c r="D192" s="142"/>
    </row>
    <row r="193" spans="1:4" s="137" customFormat="1" ht="15.75">
      <c r="A193" s="136"/>
      <c r="D193" s="142"/>
    </row>
    <row r="194" spans="1:4" s="137" customFormat="1" ht="15.75">
      <c r="A194" s="136"/>
      <c r="D194" s="142"/>
    </row>
    <row r="195" spans="1:4" s="137" customFormat="1" ht="15.75">
      <c r="A195" s="136"/>
      <c r="D195" s="142"/>
    </row>
    <row r="196" spans="1:4" s="137" customFormat="1" ht="15.75">
      <c r="A196" s="136"/>
      <c r="D196" s="142"/>
    </row>
    <row r="197" spans="1:4" s="137" customFormat="1" ht="15.75">
      <c r="A197" s="136"/>
      <c r="D197" s="142"/>
    </row>
    <row r="198" spans="1:4" s="137" customFormat="1" ht="15.75">
      <c r="A198" s="136"/>
      <c r="D198" s="142"/>
    </row>
    <row r="199" spans="1:4" s="137" customFormat="1" ht="15.75">
      <c r="A199" s="136"/>
      <c r="D199" s="142"/>
    </row>
    <row r="200" spans="1:4" s="137" customFormat="1" ht="15.75">
      <c r="A200" s="136"/>
      <c r="D200" s="142"/>
    </row>
    <row r="201" spans="1:4" s="137" customFormat="1" ht="15.75">
      <c r="A201" s="136"/>
      <c r="D201" s="142"/>
    </row>
    <row r="202" spans="1:4" s="137" customFormat="1" ht="15.75">
      <c r="A202" s="136"/>
      <c r="D202" s="142"/>
    </row>
    <row r="203" spans="1:4" s="137" customFormat="1" ht="15.75">
      <c r="A203" s="136"/>
      <c r="D203" s="142"/>
    </row>
    <row r="204" spans="1:4" s="137" customFormat="1" ht="15.75">
      <c r="A204" s="136"/>
      <c r="D204" s="142"/>
    </row>
    <row r="205" spans="1:4" s="137" customFormat="1" ht="15.75">
      <c r="A205" s="136"/>
      <c r="D205" s="142"/>
    </row>
    <row r="206" spans="1:4" s="137" customFormat="1" ht="15.75">
      <c r="A206" s="136"/>
      <c r="D206" s="142"/>
    </row>
    <row r="207" spans="1:4" s="137" customFormat="1" ht="15.75">
      <c r="A207" s="136"/>
      <c r="D207" s="142"/>
    </row>
    <row r="208" spans="1:4" s="137" customFormat="1" ht="15.75">
      <c r="A208" s="136"/>
      <c r="D208" s="142"/>
    </row>
    <row r="209" spans="1:4" s="137" customFormat="1" ht="15.75">
      <c r="A209" s="136"/>
      <c r="D209" s="142"/>
    </row>
    <row r="210" spans="1:4" s="137" customFormat="1" ht="15.75">
      <c r="A210" s="136"/>
      <c r="D210" s="142"/>
    </row>
    <row r="211" spans="1:4" s="137" customFormat="1" ht="15.75">
      <c r="A211" s="136"/>
      <c r="D211" s="142"/>
    </row>
    <row r="212" spans="1:4" s="137" customFormat="1" ht="15.75">
      <c r="A212" s="136"/>
      <c r="D212" s="142"/>
    </row>
    <row r="213" spans="1:4" s="137" customFormat="1" ht="15.75">
      <c r="A213" s="136"/>
      <c r="D213" s="142"/>
    </row>
    <row r="214" spans="1:4" s="137" customFormat="1" ht="15.75">
      <c r="A214" s="136"/>
      <c r="D214" s="142"/>
    </row>
    <row r="215" spans="1:4" s="137" customFormat="1" ht="15.75">
      <c r="A215" s="136"/>
      <c r="D215" s="142"/>
    </row>
    <row r="216" spans="1:4" s="137" customFormat="1" ht="15.75">
      <c r="A216" s="136"/>
      <c r="D216" s="142"/>
    </row>
    <row r="217" spans="1:4" s="137" customFormat="1" ht="15.75">
      <c r="A217" s="136"/>
      <c r="D217" s="142"/>
    </row>
    <row r="218" spans="1:4" s="137" customFormat="1" ht="15.75">
      <c r="A218" s="136"/>
      <c r="D218" s="142"/>
    </row>
    <row r="219" spans="1:4" s="137" customFormat="1" ht="15.75">
      <c r="A219" s="136"/>
      <c r="D219" s="142"/>
    </row>
    <row r="220" spans="1:4" s="137" customFormat="1" ht="15.75">
      <c r="A220" s="136"/>
      <c r="D220" s="142"/>
    </row>
    <row r="221" spans="1:4" s="137" customFormat="1" ht="15.75">
      <c r="A221" s="136"/>
      <c r="D221" s="142"/>
    </row>
    <row r="222" spans="1:4" s="137" customFormat="1" ht="15.75">
      <c r="A222" s="136"/>
      <c r="D222" s="142"/>
    </row>
    <row r="223" spans="1:4" s="137" customFormat="1" ht="15.75">
      <c r="A223" s="136"/>
      <c r="D223" s="142"/>
    </row>
    <row r="224" spans="1:4" s="137" customFormat="1" ht="15.75">
      <c r="A224" s="136"/>
      <c r="D224" s="142"/>
    </row>
    <row r="225" spans="1:4" s="137" customFormat="1" ht="15.75">
      <c r="A225" s="136"/>
      <c r="D225" s="142"/>
    </row>
    <row r="226" spans="1:4" s="137" customFormat="1" ht="15.75">
      <c r="A226" s="136"/>
      <c r="D226" s="142"/>
    </row>
    <row r="227" spans="1:4" s="137" customFormat="1" ht="15.75">
      <c r="A227" s="136"/>
      <c r="D227" s="142"/>
    </row>
    <row r="228" spans="1:4" s="137" customFormat="1" ht="15.75">
      <c r="A228" s="136"/>
      <c r="D228" s="142"/>
    </row>
    <row r="229" spans="1:4" s="137" customFormat="1" ht="15.75">
      <c r="A229" s="136"/>
      <c r="D229" s="142"/>
    </row>
    <row r="230" spans="1:4" s="137" customFormat="1" ht="15.75">
      <c r="A230" s="136"/>
      <c r="D230" s="142"/>
    </row>
    <row r="231" spans="1:4" s="137" customFormat="1" ht="15.75">
      <c r="A231" s="136"/>
      <c r="D231" s="142"/>
    </row>
    <row r="232" spans="1:4" s="137" customFormat="1" ht="15.75">
      <c r="A232" s="136"/>
      <c r="D232" s="142"/>
    </row>
    <row r="233" spans="1:4" s="137" customFormat="1" ht="15.75">
      <c r="A233" s="136"/>
      <c r="D233" s="142"/>
    </row>
    <row r="234" spans="1:4" s="137" customFormat="1" ht="15.75">
      <c r="A234" s="136"/>
      <c r="D234" s="142"/>
    </row>
    <row r="235" spans="1:4" s="137" customFormat="1" ht="15.75">
      <c r="A235" s="136"/>
      <c r="D235" s="142"/>
    </row>
    <row r="236" spans="1:4" s="137" customFormat="1" ht="15.75">
      <c r="A236" s="136"/>
      <c r="D236" s="142"/>
    </row>
    <row r="237" spans="1:4" s="137" customFormat="1" ht="15.75">
      <c r="A237" s="136"/>
      <c r="D237" s="142"/>
    </row>
    <row r="238" spans="1:4" s="137" customFormat="1" ht="15.75">
      <c r="A238" s="136"/>
      <c r="D238" s="142"/>
    </row>
    <row r="239" spans="1:4" s="137" customFormat="1" ht="15.75">
      <c r="A239" s="136"/>
      <c r="D239" s="142"/>
    </row>
    <row r="240" spans="1:4" s="137" customFormat="1" ht="15.75">
      <c r="A240" s="136"/>
      <c r="D240" s="142"/>
    </row>
    <row r="241" spans="1:4" s="137" customFormat="1" ht="15.75">
      <c r="A241" s="136"/>
      <c r="D241" s="142"/>
    </row>
    <row r="242" spans="1:4" s="137" customFormat="1" ht="15.75">
      <c r="A242" s="136"/>
      <c r="D242" s="142"/>
    </row>
    <row r="243" spans="1:4" s="137" customFormat="1" ht="15.75">
      <c r="A243" s="136"/>
      <c r="D243" s="142"/>
    </row>
    <row r="244" spans="1:4" s="137" customFormat="1" ht="15.75">
      <c r="A244" s="136"/>
      <c r="D244" s="142"/>
    </row>
    <row r="245" spans="1:4" s="137" customFormat="1" ht="15.75">
      <c r="A245" s="136"/>
      <c r="D245" s="142"/>
    </row>
    <row r="246" spans="1:4" s="137" customFormat="1" ht="15.75">
      <c r="A246" s="136"/>
      <c r="D246" s="142"/>
    </row>
    <row r="247" spans="1:4" s="137" customFormat="1" ht="15.75">
      <c r="A247" s="136"/>
      <c r="D247" s="142"/>
    </row>
    <row r="248" spans="1:4" s="137" customFormat="1" ht="15.75">
      <c r="A248" s="136"/>
      <c r="D248" s="142"/>
    </row>
    <row r="249" spans="1:4" s="137" customFormat="1" ht="15.75">
      <c r="A249" s="136"/>
      <c r="D249" s="142"/>
    </row>
    <row r="250" spans="1:4" s="137" customFormat="1" ht="15.75">
      <c r="A250" s="136"/>
      <c r="D250" s="142"/>
    </row>
    <row r="251" spans="1:4" s="137" customFormat="1" ht="15.75">
      <c r="A251" s="136"/>
      <c r="D251" s="142"/>
    </row>
    <row r="252" spans="1:4" s="137" customFormat="1" ht="15.75">
      <c r="A252" s="136"/>
      <c r="D252" s="142"/>
    </row>
    <row r="253" spans="1:4" s="137" customFormat="1" ht="15.75">
      <c r="A253" s="136"/>
      <c r="D253" s="142"/>
    </row>
    <row r="254" spans="1:4" s="137" customFormat="1" ht="15.75">
      <c r="A254" s="136"/>
      <c r="D254" s="142"/>
    </row>
    <row r="255" spans="1:4" s="137" customFormat="1" ht="15.75">
      <c r="A255" s="136"/>
      <c r="D255" s="142"/>
    </row>
    <row r="256" spans="1:4" s="137" customFormat="1" ht="15.75">
      <c r="A256" s="136"/>
      <c r="D256" s="142"/>
    </row>
    <row r="257" spans="1:4" s="137" customFormat="1" ht="15.75">
      <c r="A257" s="136"/>
      <c r="D257" s="142"/>
    </row>
    <row r="258" spans="1:4" s="137" customFormat="1" ht="15.75">
      <c r="A258" s="136"/>
      <c r="D258" s="142"/>
    </row>
    <row r="259" spans="1:4" s="137" customFormat="1" ht="15.75">
      <c r="A259" s="136"/>
      <c r="D259" s="142"/>
    </row>
    <row r="260" spans="1:4" s="137" customFormat="1" ht="15.75">
      <c r="A260" s="136"/>
      <c r="D260" s="142"/>
    </row>
    <row r="261" spans="1:4" s="137" customFormat="1" ht="15.75">
      <c r="A261" s="136"/>
      <c r="D261" s="142"/>
    </row>
    <row r="262" spans="1:4" s="137" customFormat="1" ht="15.75">
      <c r="A262" s="136"/>
      <c r="D262" s="142"/>
    </row>
    <row r="263" spans="1:4" s="137" customFormat="1" ht="15.75">
      <c r="A263" s="136"/>
      <c r="D263" s="142"/>
    </row>
    <row r="264" spans="1:4" s="137" customFormat="1" ht="15.75">
      <c r="A264" s="136"/>
      <c r="D264" s="142"/>
    </row>
    <row r="265" spans="1:4" s="137" customFormat="1" ht="15.75">
      <c r="A265" s="136"/>
      <c r="D265" s="142"/>
    </row>
    <row r="266" spans="1:4" s="137" customFormat="1" ht="15.75">
      <c r="A266" s="136"/>
      <c r="D266" s="142"/>
    </row>
    <row r="267" spans="1:4" s="137" customFormat="1" ht="15.75">
      <c r="A267" s="136"/>
      <c r="D267" s="142"/>
    </row>
    <row r="268" spans="1:4" s="137" customFormat="1" ht="15.75">
      <c r="A268" s="136"/>
      <c r="D268" s="142"/>
    </row>
    <row r="269" spans="1:4" s="137" customFormat="1" ht="15.75">
      <c r="A269" s="136"/>
      <c r="D269" s="142"/>
    </row>
    <row r="270" spans="1:4" s="137" customFormat="1" ht="15.75">
      <c r="A270" s="136"/>
      <c r="D270" s="142"/>
    </row>
    <row r="271" spans="1:4" s="137" customFormat="1" ht="15.75">
      <c r="A271" s="136"/>
      <c r="D271" s="142"/>
    </row>
    <row r="272" spans="1:4" s="137" customFormat="1" ht="15.75">
      <c r="A272" s="136"/>
      <c r="D272" s="142"/>
    </row>
    <row r="273" spans="1:4" s="137" customFormat="1" ht="15.75">
      <c r="A273" s="136"/>
      <c r="D273" s="142"/>
    </row>
    <row r="274" spans="1:4" s="137" customFormat="1" ht="15.75">
      <c r="A274" s="136"/>
      <c r="D274" s="142"/>
    </row>
    <row r="275" spans="1:4" s="137" customFormat="1" ht="15.75">
      <c r="A275" s="136"/>
      <c r="D275" s="142"/>
    </row>
    <row r="276" spans="1:4" s="137" customFormat="1" ht="15.75">
      <c r="A276" s="136"/>
      <c r="D276" s="142"/>
    </row>
    <row r="277" spans="1:4" s="137" customFormat="1" ht="15.75">
      <c r="A277" s="136"/>
      <c r="D277" s="142"/>
    </row>
    <row r="278" spans="1:4" s="137" customFormat="1" ht="15.75">
      <c r="A278" s="136"/>
      <c r="D278" s="142"/>
    </row>
    <row r="279" spans="1:4" s="137" customFormat="1" ht="15.75">
      <c r="A279" s="136"/>
      <c r="D279" s="142"/>
    </row>
    <row r="280" spans="1:4" s="137" customFormat="1" ht="15.75">
      <c r="A280" s="136"/>
      <c r="D280" s="142"/>
    </row>
    <row r="281" spans="1:4" s="137" customFormat="1" ht="15.75">
      <c r="A281" s="136"/>
      <c r="D281" s="142"/>
    </row>
    <row r="282" spans="1:4" s="137" customFormat="1" ht="15.75">
      <c r="A282" s="136"/>
      <c r="D282" s="142"/>
    </row>
    <row r="283" spans="1:4" s="137" customFormat="1" ht="15.75">
      <c r="A283" s="136"/>
      <c r="D283" s="142"/>
    </row>
    <row r="284" spans="1:4" s="137" customFormat="1" ht="15.75">
      <c r="A284" s="136"/>
      <c r="D284" s="142"/>
    </row>
    <row r="285" spans="1:4" s="137" customFormat="1" ht="15.75">
      <c r="A285" s="136"/>
      <c r="D285" s="142"/>
    </row>
    <row r="286" spans="1:4" s="137" customFormat="1" ht="15.75">
      <c r="A286" s="136"/>
      <c r="D286" s="142"/>
    </row>
    <row r="287" spans="1:4" s="137" customFormat="1" ht="15.75">
      <c r="A287" s="136"/>
      <c r="D287" s="142"/>
    </row>
    <row r="288" spans="1:4" s="137" customFormat="1" ht="15.75">
      <c r="A288" s="136"/>
      <c r="D288" s="142"/>
    </row>
    <row r="289" spans="1:4" s="137" customFormat="1" ht="15.75">
      <c r="A289" s="136"/>
      <c r="D289" s="142"/>
    </row>
    <row r="290" spans="1:4" s="137" customFormat="1" ht="15.75">
      <c r="A290" s="136"/>
      <c r="D290" s="142"/>
    </row>
    <row r="291" spans="1:4" s="137" customFormat="1" ht="15.75">
      <c r="A291" s="136"/>
      <c r="D291" s="142"/>
    </row>
    <row r="292" spans="1:4" s="137" customFormat="1" ht="15.75">
      <c r="A292" s="136"/>
      <c r="D292" s="142"/>
    </row>
    <row r="293" spans="1:4" s="137" customFormat="1" ht="15.75">
      <c r="A293" s="136"/>
      <c r="D293" s="142"/>
    </row>
    <row r="294" spans="1:4" s="137" customFormat="1" ht="15.75">
      <c r="A294" s="136"/>
      <c r="D294" s="142"/>
    </row>
    <row r="295" spans="1:4" s="137" customFormat="1" ht="15.75">
      <c r="A295" s="136"/>
      <c r="D295" s="142"/>
    </row>
    <row r="296" spans="1:4" s="137" customFormat="1" ht="15.75">
      <c r="A296" s="136"/>
      <c r="D296" s="142"/>
    </row>
    <row r="297" spans="1:4" s="137" customFormat="1" ht="15.75">
      <c r="A297" s="136"/>
      <c r="D297" s="142"/>
    </row>
    <row r="298" spans="1:4" s="137" customFormat="1" ht="15.75">
      <c r="A298" s="136"/>
      <c r="D298" s="142"/>
    </row>
    <row r="299" spans="1:4" s="137" customFormat="1" ht="15.75">
      <c r="A299" s="136"/>
      <c r="D299" s="142"/>
    </row>
    <row r="300" spans="1:4" s="137" customFormat="1" ht="15.75">
      <c r="A300" s="136"/>
      <c r="D300" s="142"/>
    </row>
    <row r="301" spans="1:4" s="137" customFormat="1" ht="15.75">
      <c r="A301" s="136"/>
      <c r="D301" s="142"/>
    </row>
    <row r="302" spans="1:4" s="137" customFormat="1" ht="15.75">
      <c r="A302" s="136"/>
      <c r="D302" s="142"/>
    </row>
    <row r="303" spans="1:4" s="137" customFormat="1" ht="15.75">
      <c r="A303" s="136"/>
      <c r="D303" s="142"/>
    </row>
    <row r="304" spans="1:4" s="137" customFormat="1" ht="15.75">
      <c r="A304" s="136"/>
      <c r="D304" s="142"/>
    </row>
    <row r="305" spans="1:4" s="137" customFormat="1" ht="15.75">
      <c r="A305" s="136"/>
      <c r="D305" s="142"/>
    </row>
    <row r="306" spans="1:4" s="137" customFormat="1" ht="15.75">
      <c r="A306" s="136"/>
      <c r="D306" s="142"/>
    </row>
    <row r="307" spans="1:4" s="137" customFormat="1" ht="15.75">
      <c r="A307" s="136"/>
      <c r="D307" s="142"/>
    </row>
    <row r="308" spans="1:4" s="137" customFormat="1" ht="15.75">
      <c r="A308" s="136"/>
      <c r="D308" s="142"/>
    </row>
    <row r="309" spans="1:4" s="137" customFormat="1" ht="15.75">
      <c r="A309" s="136"/>
      <c r="D309" s="142"/>
    </row>
    <row r="310" spans="1:4" s="137" customFormat="1" ht="15.75">
      <c r="A310" s="136"/>
      <c r="D310" s="142"/>
    </row>
    <row r="311" spans="1:4" s="137" customFormat="1" ht="15.75">
      <c r="A311" s="136"/>
      <c r="D311" s="142"/>
    </row>
    <row r="312" spans="1:4" s="137" customFormat="1" ht="15.75">
      <c r="A312" s="136"/>
      <c r="D312" s="142"/>
    </row>
    <row r="313" spans="1:4" s="137" customFormat="1" ht="15.75">
      <c r="A313" s="136"/>
      <c r="D313" s="142"/>
    </row>
    <row r="314" spans="1:4" s="137" customFormat="1" ht="15.75">
      <c r="A314" s="136"/>
      <c r="D314" s="142"/>
    </row>
    <row r="315" spans="1:4" s="137" customFormat="1" ht="15.75">
      <c r="A315" s="136"/>
      <c r="D315" s="142"/>
    </row>
    <row r="316" spans="1:4" s="137" customFormat="1" ht="15.75">
      <c r="A316" s="136"/>
      <c r="D316" s="142"/>
    </row>
    <row r="317" spans="1:4" s="137" customFormat="1" ht="15.75">
      <c r="A317" s="136"/>
      <c r="D317" s="142"/>
    </row>
    <row r="318" spans="1:4" s="137" customFormat="1" ht="15.75">
      <c r="A318" s="136"/>
      <c r="D318" s="142"/>
    </row>
    <row r="319" spans="1:4" s="137" customFormat="1" ht="15.75">
      <c r="A319" s="136"/>
      <c r="D319" s="142"/>
    </row>
    <row r="320" spans="1:4" s="137" customFormat="1" ht="15.75">
      <c r="A320" s="136"/>
      <c r="D320" s="142"/>
    </row>
    <row r="321" spans="1:4" s="137" customFormat="1" ht="15.75">
      <c r="A321" s="136"/>
      <c r="D321" s="142"/>
    </row>
    <row r="322" spans="1:4" s="137" customFormat="1" ht="15.75">
      <c r="A322" s="136"/>
      <c r="D322" s="142"/>
    </row>
    <row r="323" spans="1:4" s="137" customFormat="1" ht="15.75">
      <c r="A323" s="136"/>
      <c r="D323" s="142"/>
    </row>
    <row r="324" spans="1:4" s="137" customFormat="1" ht="15.75">
      <c r="A324" s="136"/>
      <c r="D324" s="142"/>
    </row>
    <row r="325" spans="1:4" s="137" customFormat="1" ht="15.75">
      <c r="A325" s="136"/>
      <c r="D325" s="142"/>
    </row>
    <row r="326" spans="1:4" s="137" customFormat="1" ht="15.75">
      <c r="A326" s="136"/>
      <c r="D326" s="142"/>
    </row>
    <row r="327" spans="1:4" s="137" customFormat="1" ht="15.75">
      <c r="A327" s="136"/>
      <c r="D327" s="142"/>
    </row>
    <row r="328" spans="1:4" s="137" customFormat="1" ht="15.75">
      <c r="A328" s="136"/>
      <c r="D328" s="142"/>
    </row>
    <row r="329" spans="1:4" s="137" customFormat="1" ht="15.75">
      <c r="A329" s="136"/>
      <c r="D329" s="142"/>
    </row>
    <row r="330" spans="1:4" s="137" customFormat="1" ht="15.75">
      <c r="A330" s="136"/>
      <c r="D330" s="142"/>
    </row>
    <row r="331" spans="1:4" s="137" customFormat="1" ht="15.75">
      <c r="A331" s="136"/>
      <c r="D331" s="142"/>
    </row>
    <row r="332" spans="1:4" s="137" customFormat="1" ht="15.75">
      <c r="A332" s="136"/>
      <c r="D332" s="142"/>
    </row>
    <row r="333" spans="1:4" s="137" customFormat="1" ht="15.75">
      <c r="A333" s="136"/>
      <c r="D333" s="142"/>
    </row>
    <row r="334" spans="1:4" s="137" customFormat="1" ht="15.75">
      <c r="A334" s="136"/>
      <c r="D334" s="142"/>
    </row>
    <row r="335" spans="1:4" s="137" customFormat="1" ht="15.75">
      <c r="A335" s="136"/>
      <c r="D335" s="142"/>
    </row>
    <row r="336" spans="1:4" s="137" customFormat="1" ht="15.75">
      <c r="A336" s="136"/>
      <c r="D336" s="142"/>
    </row>
    <row r="337" spans="1:4" s="137" customFormat="1" ht="15.75">
      <c r="A337" s="136"/>
      <c r="D337" s="142"/>
    </row>
    <row r="338" spans="1:4" s="137" customFormat="1" ht="15.75">
      <c r="A338" s="136"/>
      <c r="D338" s="142"/>
    </row>
    <row r="339" spans="1:4" s="137" customFormat="1" ht="15.75">
      <c r="A339" s="136"/>
      <c r="D339" s="142"/>
    </row>
    <row r="340" spans="1:4" s="137" customFormat="1" ht="15.75">
      <c r="A340" s="136"/>
      <c r="D340" s="142"/>
    </row>
    <row r="341" spans="1:4" s="137" customFormat="1" ht="15.75">
      <c r="A341" s="136"/>
      <c r="D341" s="142"/>
    </row>
    <row r="342" spans="1:4" s="137" customFormat="1" ht="15.75">
      <c r="A342" s="136"/>
      <c r="D342" s="142"/>
    </row>
    <row r="343" spans="1:4" s="137" customFormat="1" ht="15.75">
      <c r="A343" s="136"/>
      <c r="D343" s="142"/>
    </row>
    <row r="344" spans="1:4" s="137" customFormat="1" ht="15.75">
      <c r="A344" s="136"/>
      <c r="D344" s="142"/>
    </row>
    <row r="345" spans="1:4" s="137" customFormat="1" ht="15.75">
      <c r="A345" s="136"/>
      <c r="D345" s="142"/>
    </row>
    <row r="346" spans="1:4" s="137" customFormat="1" ht="15.75">
      <c r="A346" s="136"/>
      <c r="D346" s="142"/>
    </row>
    <row r="347" spans="1:4" s="137" customFormat="1" ht="15.75">
      <c r="A347" s="136"/>
      <c r="D347" s="142"/>
    </row>
    <row r="348" spans="1:4" s="137" customFormat="1" ht="15.75">
      <c r="A348" s="136"/>
      <c r="D348" s="142"/>
    </row>
    <row r="349" spans="1:4" s="137" customFormat="1" ht="15.75">
      <c r="A349" s="136"/>
      <c r="D349" s="142"/>
    </row>
    <row r="350" spans="1:4" s="137" customFormat="1" ht="15.75">
      <c r="A350" s="136"/>
      <c r="D350" s="142"/>
    </row>
    <row r="351" spans="1:4" s="137" customFormat="1" ht="15.75">
      <c r="A351" s="136"/>
      <c r="D351" s="142"/>
    </row>
    <row r="352" spans="1:4" s="137" customFormat="1" ht="15.75">
      <c r="A352" s="136"/>
      <c r="D352" s="142"/>
    </row>
    <row r="353" spans="1:4" s="137" customFormat="1" ht="15.75">
      <c r="A353" s="136"/>
      <c r="D353" s="142"/>
    </row>
    <row r="354" spans="1:4" s="137" customFormat="1" ht="15.75">
      <c r="A354" s="136"/>
      <c r="D354" s="142"/>
    </row>
    <row r="355" spans="1:4" s="137" customFormat="1" ht="15.75">
      <c r="A355" s="136"/>
      <c r="D355" s="142"/>
    </row>
    <row r="356" spans="1:4" s="137" customFormat="1" ht="15.75">
      <c r="A356" s="136"/>
      <c r="D356" s="142"/>
    </row>
    <row r="357" spans="1:4" s="137" customFormat="1" ht="15.75">
      <c r="A357" s="136"/>
      <c r="D357" s="142"/>
    </row>
    <row r="358" spans="1:4" s="137" customFormat="1" ht="15.75">
      <c r="A358" s="136"/>
      <c r="D358" s="142"/>
    </row>
    <row r="359" spans="1:4" s="137" customFormat="1" ht="15.75">
      <c r="A359" s="136"/>
      <c r="D359" s="142"/>
    </row>
    <row r="360" spans="1:4" s="137" customFormat="1" ht="15.75">
      <c r="A360" s="136"/>
      <c r="D360" s="142"/>
    </row>
    <row r="361" spans="1:4" s="137" customFormat="1" ht="15.75">
      <c r="A361" s="136"/>
      <c r="D361" s="142"/>
    </row>
    <row r="362" spans="1:4" s="137" customFormat="1" ht="15.75">
      <c r="A362" s="136"/>
      <c r="D362" s="142"/>
    </row>
    <row r="363" spans="1:4" s="137" customFormat="1" ht="15.75">
      <c r="A363" s="136"/>
      <c r="D363" s="142"/>
    </row>
    <row r="364" spans="1:4" s="137" customFormat="1" ht="15.75">
      <c r="A364" s="136"/>
      <c r="D364" s="142"/>
    </row>
    <row r="365" spans="1:4" s="137" customFormat="1" ht="15.75">
      <c r="A365" s="136"/>
      <c r="D365" s="142"/>
    </row>
    <row r="366" spans="1:4" s="137" customFormat="1" ht="15.75">
      <c r="A366" s="136"/>
      <c r="D366" s="142"/>
    </row>
    <row r="367" spans="1:4" s="137" customFormat="1" ht="15.75">
      <c r="A367" s="136"/>
      <c r="D367" s="142"/>
    </row>
    <row r="368" spans="1:4" s="137" customFormat="1" ht="15.75">
      <c r="A368" s="136"/>
      <c r="D368" s="142"/>
    </row>
    <row r="369" spans="1:4" s="137" customFormat="1" ht="15.75">
      <c r="A369" s="136"/>
      <c r="D369" s="142"/>
    </row>
    <row r="370" spans="1:4" s="137" customFormat="1" ht="15.75">
      <c r="A370" s="136"/>
      <c r="D370" s="142"/>
    </row>
    <row r="371" spans="1:4" s="137" customFormat="1" ht="15.75">
      <c r="A371" s="136"/>
      <c r="D371" s="142"/>
    </row>
    <row r="372" spans="1:4" s="137" customFormat="1" ht="15.75">
      <c r="A372" s="136"/>
      <c r="D372" s="142"/>
    </row>
    <row r="373" spans="1:4" s="137" customFormat="1" ht="15.75">
      <c r="A373" s="136"/>
      <c r="D373" s="142"/>
    </row>
    <row r="374" spans="1:4" s="137" customFormat="1" ht="15.75">
      <c r="A374" s="136"/>
      <c r="D374" s="142"/>
    </row>
    <row r="375" spans="1:4" s="137" customFormat="1" ht="15.75">
      <c r="A375" s="136"/>
      <c r="D375" s="142"/>
    </row>
    <row r="376" spans="1:4" s="137" customFormat="1" ht="15.75">
      <c r="A376" s="136"/>
      <c r="D376" s="142"/>
    </row>
    <row r="377" spans="1:4" s="137" customFormat="1" ht="15.75">
      <c r="A377" s="136"/>
      <c r="D377" s="142"/>
    </row>
    <row r="378" spans="1:4" s="137" customFormat="1" ht="15.75">
      <c r="A378" s="136"/>
      <c r="D378" s="142"/>
    </row>
    <row r="379" spans="1:4" s="137" customFormat="1" ht="15.75">
      <c r="A379" s="136"/>
      <c r="D379" s="142"/>
    </row>
    <row r="380" spans="1:4" s="137" customFormat="1" ht="15.75">
      <c r="A380" s="136"/>
      <c r="D380" s="142"/>
    </row>
    <row r="381" spans="1:4" s="137" customFormat="1" ht="15.75">
      <c r="A381" s="136"/>
      <c r="D381" s="142"/>
    </row>
    <row r="382" spans="1:4" s="137" customFormat="1" ht="15.75">
      <c r="A382" s="136"/>
      <c r="D382" s="142"/>
    </row>
    <row r="383" spans="1:4" s="137" customFormat="1" ht="15.75">
      <c r="A383" s="136"/>
      <c r="D383" s="142"/>
    </row>
    <row r="384" spans="1:4" s="137" customFormat="1" ht="15.75">
      <c r="A384" s="136"/>
      <c r="D384" s="142"/>
    </row>
    <row r="385" spans="1:4" s="137" customFormat="1" ht="15.75">
      <c r="A385" s="136"/>
      <c r="D385" s="142"/>
    </row>
    <row r="386" spans="1:4" s="137" customFormat="1" ht="15.75">
      <c r="A386" s="136"/>
      <c r="D386" s="142"/>
    </row>
    <row r="387" spans="1:4" s="137" customFormat="1" ht="15.75">
      <c r="A387" s="136"/>
      <c r="D387" s="142"/>
    </row>
    <row r="388" spans="1:4" s="137" customFormat="1" ht="15.75">
      <c r="A388" s="136"/>
      <c r="D388" s="142"/>
    </row>
    <row r="389" spans="1:4" s="137" customFormat="1" ht="15.75">
      <c r="A389" s="136"/>
      <c r="D389" s="142"/>
    </row>
    <row r="390" spans="1:4" s="137" customFormat="1" ht="15.75">
      <c r="A390" s="136"/>
      <c r="D390" s="142"/>
    </row>
    <row r="391" spans="1:4" s="137" customFormat="1" ht="15.75">
      <c r="A391" s="136"/>
      <c r="D391" s="142"/>
    </row>
    <row r="392" spans="1:4" s="137" customFormat="1" ht="15.75">
      <c r="A392" s="136"/>
      <c r="D392" s="142"/>
    </row>
    <row r="393" spans="1:4" s="137" customFormat="1" ht="15.75">
      <c r="A393" s="136"/>
      <c r="D393" s="142"/>
    </row>
    <row r="394" spans="1:4" s="137" customFormat="1" ht="15.75">
      <c r="A394" s="136"/>
      <c r="D394" s="142"/>
    </row>
    <row r="395" spans="1:4" s="137" customFormat="1" ht="15.75">
      <c r="A395" s="136"/>
      <c r="D395" s="142"/>
    </row>
    <row r="396" spans="1:4" s="137" customFormat="1" ht="15.75">
      <c r="A396" s="136"/>
      <c r="D396" s="142"/>
    </row>
    <row r="397" spans="1:4" s="137" customFormat="1" ht="15.75">
      <c r="A397" s="136"/>
      <c r="D397" s="142"/>
    </row>
    <row r="398" spans="1:4" s="137" customFormat="1" ht="15.75">
      <c r="A398" s="136"/>
      <c r="D398" s="142"/>
    </row>
    <row r="399" spans="1:4" s="137" customFormat="1" ht="15.75">
      <c r="A399" s="136"/>
      <c r="D399" s="142"/>
    </row>
    <row r="400" spans="1:4" s="137" customFormat="1" ht="15.75">
      <c r="A400" s="136"/>
      <c r="D400" s="142"/>
    </row>
    <row r="401" spans="1:4" s="137" customFormat="1" ht="15.75">
      <c r="A401" s="136"/>
      <c r="D401" s="142"/>
    </row>
    <row r="402" spans="1:4" s="137" customFormat="1" ht="15.75">
      <c r="A402" s="136"/>
      <c r="D402" s="142"/>
    </row>
    <row r="403" spans="1:4" s="137" customFormat="1" ht="15.75">
      <c r="A403" s="136"/>
      <c r="D403" s="142"/>
    </row>
    <row r="404" spans="1:4" s="137" customFormat="1" ht="15.75">
      <c r="A404" s="136"/>
      <c r="D404" s="142"/>
    </row>
    <row r="405" spans="1:4" s="137" customFormat="1" ht="15.75">
      <c r="A405" s="136"/>
      <c r="D405" s="142"/>
    </row>
    <row r="406" spans="1:4" s="137" customFormat="1" ht="15.75">
      <c r="A406" s="136"/>
      <c r="D406" s="142"/>
    </row>
    <row r="407" spans="1:4" s="137" customFormat="1" ht="15.75">
      <c r="A407" s="136"/>
      <c r="D407" s="142"/>
    </row>
    <row r="408" spans="1:4" s="137" customFormat="1" ht="15.75">
      <c r="A408" s="136"/>
      <c r="D408" s="142"/>
    </row>
    <row r="409" spans="1:4" s="137" customFormat="1" ht="15.75">
      <c r="A409" s="136"/>
      <c r="D409" s="142"/>
    </row>
    <row r="410" spans="1:4" s="137" customFormat="1" ht="15.75">
      <c r="A410" s="136"/>
      <c r="D410" s="142"/>
    </row>
    <row r="411" spans="1:4" s="137" customFormat="1" ht="15.75">
      <c r="A411" s="136"/>
      <c r="D411" s="142"/>
    </row>
    <row r="412" spans="1:4" s="137" customFormat="1" ht="15.75">
      <c r="A412" s="136"/>
      <c r="D412" s="142"/>
    </row>
    <row r="413" spans="1:4" s="137" customFormat="1" ht="15.75">
      <c r="A413" s="136"/>
      <c r="D413" s="142"/>
    </row>
    <row r="414" spans="1:4" s="137" customFormat="1" ht="15.75">
      <c r="A414" s="136"/>
      <c r="D414" s="142"/>
    </row>
    <row r="415" spans="1:4" s="137" customFormat="1" ht="15.75">
      <c r="A415" s="136"/>
      <c r="D415" s="142"/>
    </row>
    <row r="416" spans="1:4" s="137" customFormat="1" ht="15.75">
      <c r="A416" s="136"/>
      <c r="D416" s="142"/>
    </row>
    <row r="417" spans="1:4" s="137" customFormat="1" ht="15.75">
      <c r="A417" s="136"/>
      <c r="D417" s="142"/>
    </row>
    <row r="418" spans="1:4" s="137" customFormat="1" ht="15.75">
      <c r="A418" s="136"/>
      <c r="D418" s="142"/>
    </row>
    <row r="419" spans="1:4" s="137" customFormat="1" ht="15.75">
      <c r="A419" s="136"/>
      <c r="D419" s="142"/>
    </row>
    <row r="420" spans="1:4" s="137" customFormat="1" ht="15.75">
      <c r="A420" s="136"/>
      <c r="D420" s="142"/>
    </row>
    <row r="421" spans="1:4" s="137" customFormat="1" ht="15.75">
      <c r="A421" s="136"/>
      <c r="D421" s="142"/>
    </row>
    <row r="422" spans="1:4" s="137" customFormat="1" ht="15.75">
      <c r="A422" s="136"/>
      <c r="D422" s="142"/>
    </row>
    <row r="423" spans="1:4" s="137" customFormat="1" ht="15.75">
      <c r="A423" s="136"/>
      <c r="D423" s="142"/>
    </row>
    <row r="424" spans="1:4" s="137" customFormat="1" ht="15.75">
      <c r="A424" s="136"/>
      <c r="D424" s="142"/>
    </row>
    <row r="425" spans="1:4" s="137" customFormat="1" ht="15.75">
      <c r="A425" s="136"/>
      <c r="D425" s="142"/>
    </row>
    <row r="426" spans="1:4" s="137" customFormat="1" ht="15.75">
      <c r="A426" s="136"/>
      <c r="D426" s="142"/>
    </row>
    <row r="427" spans="1:4" s="137" customFormat="1" ht="15.75">
      <c r="A427" s="136"/>
      <c r="D427" s="142"/>
    </row>
    <row r="428" spans="1:4" s="137" customFormat="1" ht="15.75">
      <c r="A428" s="136"/>
      <c r="D428" s="142"/>
    </row>
    <row r="429" spans="1:4" s="137" customFormat="1" ht="15.75">
      <c r="A429" s="136"/>
      <c r="D429" s="142"/>
    </row>
    <row r="430" spans="1:4" s="137" customFormat="1" ht="15.75">
      <c r="A430" s="136"/>
      <c r="D430" s="142"/>
    </row>
    <row r="431" spans="1:4" s="137" customFormat="1" ht="15.75">
      <c r="A431" s="136"/>
      <c r="D431" s="142"/>
    </row>
    <row r="432" spans="1:4" s="137" customFormat="1" ht="15.75">
      <c r="A432" s="136"/>
      <c r="D432" s="142"/>
    </row>
    <row r="433" spans="1:4" s="137" customFormat="1" ht="15.75">
      <c r="A433" s="136"/>
      <c r="D433" s="142"/>
    </row>
    <row r="434" spans="1:4" s="137" customFormat="1" ht="15.75">
      <c r="A434" s="136"/>
      <c r="D434" s="142"/>
    </row>
    <row r="435" spans="1:4" s="137" customFormat="1" ht="15.75">
      <c r="A435" s="136"/>
      <c r="D435" s="142"/>
    </row>
    <row r="436" spans="1:4" s="137" customFormat="1" ht="15.75">
      <c r="A436" s="136"/>
      <c r="D436" s="142"/>
    </row>
    <row r="437" spans="1:4" s="137" customFormat="1" ht="15.75">
      <c r="A437" s="136"/>
      <c r="D437" s="142"/>
    </row>
    <row r="438" spans="1:4" s="137" customFormat="1" ht="15.75">
      <c r="A438" s="136"/>
      <c r="D438" s="142"/>
    </row>
    <row r="439" spans="1:4" s="137" customFormat="1" ht="15.75">
      <c r="A439" s="136"/>
      <c r="D439" s="142"/>
    </row>
    <row r="440" spans="1:4" s="137" customFormat="1" ht="15.75">
      <c r="A440" s="136"/>
      <c r="D440" s="142"/>
    </row>
    <row r="441" spans="1:4" s="137" customFormat="1" ht="15.75">
      <c r="A441" s="136"/>
      <c r="D441" s="142"/>
    </row>
    <row r="442" spans="1:4" s="137" customFormat="1" ht="15.75">
      <c r="A442" s="136"/>
      <c r="D442" s="142"/>
    </row>
    <row r="443" spans="1:4" s="137" customFormat="1" ht="15.75">
      <c r="A443" s="136"/>
      <c r="D443" s="142"/>
    </row>
    <row r="444" spans="1:4" s="137" customFormat="1" ht="15.75">
      <c r="A444" s="136"/>
      <c r="D444" s="142"/>
    </row>
    <row r="445" spans="1:4" s="137" customFormat="1" ht="15.75">
      <c r="A445" s="136"/>
      <c r="D445" s="142"/>
    </row>
    <row r="446" spans="1:4" s="137" customFormat="1" ht="15.75">
      <c r="A446" s="136"/>
      <c r="D446" s="142"/>
    </row>
    <row r="447" spans="1:4" s="137" customFormat="1" ht="15.75">
      <c r="A447" s="136"/>
      <c r="D447" s="142"/>
    </row>
    <row r="448" spans="1:4" s="137" customFormat="1" ht="15.75">
      <c r="A448" s="136"/>
      <c r="D448" s="142"/>
    </row>
    <row r="449" spans="1:4" s="137" customFormat="1" ht="15.75">
      <c r="A449" s="136"/>
      <c r="D449" s="142"/>
    </row>
    <row r="450" spans="1:4" s="137" customFormat="1" ht="15.75">
      <c r="A450" s="136"/>
      <c r="D450" s="142"/>
    </row>
    <row r="451" spans="1:4" s="137" customFormat="1" ht="15.75">
      <c r="A451" s="136"/>
      <c r="D451" s="142"/>
    </row>
    <row r="452" spans="1:4" s="137" customFormat="1" ht="15.75">
      <c r="A452" s="136"/>
      <c r="D452" s="142"/>
    </row>
    <row r="453" spans="1:4" s="137" customFormat="1" ht="15.75">
      <c r="A453" s="136"/>
      <c r="D453" s="142"/>
    </row>
    <row r="454" spans="1:4" s="137" customFormat="1" ht="15.75">
      <c r="A454" s="136"/>
      <c r="D454" s="142"/>
    </row>
    <row r="455" spans="1:4" s="137" customFormat="1" ht="15.75">
      <c r="A455" s="136"/>
      <c r="D455" s="142"/>
    </row>
    <row r="456" spans="1:4" s="137" customFormat="1" ht="15.75">
      <c r="A456" s="136"/>
      <c r="D456" s="142"/>
    </row>
    <row r="457" spans="1:4" s="137" customFormat="1" ht="15.75">
      <c r="A457" s="136"/>
      <c r="D457" s="142"/>
    </row>
    <row r="458" spans="1:4" s="137" customFormat="1" ht="15.75">
      <c r="A458" s="136"/>
      <c r="D458" s="142"/>
    </row>
    <row r="459" spans="1:4" s="137" customFormat="1" ht="15.75">
      <c r="A459" s="136"/>
      <c r="D459" s="142"/>
    </row>
    <row r="460" spans="1:4" s="137" customFormat="1" ht="15.75">
      <c r="A460" s="136"/>
      <c r="D460" s="142"/>
    </row>
    <row r="461" spans="1:4" s="137" customFormat="1" ht="15.75">
      <c r="A461" s="136"/>
      <c r="D461" s="142"/>
    </row>
    <row r="462" spans="1:4" s="137" customFormat="1" ht="15.75">
      <c r="A462" s="136"/>
      <c r="D462" s="142"/>
    </row>
    <row r="463" spans="1:4" s="137" customFormat="1" ht="15.75">
      <c r="A463" s="136"/>
      <c r="D463" s="142"/>
    </row>
    <row r="464" spans="1:4" s="137" customFormat="1" ht="15.75">
      <c r="A464" s="136"/>
      <c r="D464" s="142"/>
    </row>
    <row r="465" spans="1:4" s="137" customFormat="1" ht="15.75">
      <c r="A465" s="136"/>
      <c r="D465" s="142"/>
    </row>
    <row r="466" spans="1:4" s="137" customFormat="1" ht="15.75">
      <c r="A466" s="136"/>
      <c r="D466" s="142"/>
    </row>
    <row r="467" spans="1:4" s="137" customFormat="1" ht="15.75">
      <c r="A467" s="136"/>
      <c r="D467" s="142"/>
    </row>
    <row r="468" spans="1:4" s="137" customFormat="1" ht="15.75">
      <c r="A468" s="136"/>
      <c r="D468" s="142"/>
    </row>
    <row r="469" spans="1:4" s="137" customFormat="1" ht="15.75">
      <c r="A469" s="136"/>
      <c r="D469" s="142"/>
    </row>
    <row r="470" spans="1:4" s="137" customFormat="1" ht="15.75">
      <c r="A470" s="136"/>
      <c r="D470" s="142"/>
    </row>
    <row r="471" spans="1:4" s="137" customFormat="1" ht="15.75">
      <c r="A471" s="136"/>
      <c r="D471" s="142"/>
    </row>
    <row r="472" spans="1:4" s="137" customFormat="1" ht="15.75">
      <c r="A472" s="136"/>
      <c r="D472" s="142"/>
    </row>
    <row r="473" spans="1:4" s="137" customFormat="1" ht="15.75">
      <c r="A473" s="136"/>
      <c r="D473" s="142"/>
    </row>
    <row r="474" spans="1:4" s="137" customFormat="1" ht="15.75">
      <c r="A474" s="136"/>
      <c r="D474" s="142"/>
    </row>
    <row r="475" spans="1:4" s="137" customFormat="1" ht="15.75">
      <c r="A475" s="136"/>
      <c r="D475" s="142"/>
    </row>
    <row r="476" spans="1:4" s="137" customFormat="1" ht="15.75">
      <c r="A476" s="136"/>
      <c r="D476" s="142"/>
    </row>
    <row r="477" spans="1:4" s="137" customFormat="1" ht="15.75">
      <c r="A477" s="136"/>
      <c r="D477" s="142"/>
    </row>
    <row r="478" spans="1:4" s="137" customFormat="1" ht="15.75">
      <c r="A478" s="136"/>
      <c r="D478" s="142"/>
    </row>
    <row r="479" spans="1:4" s="137" customFormat="1" ht="15.75">
      <c r="A479" s="136"/>
      <c r="D479" s="142"/>
    </row>
    <row r="480" spans="1:4" s="137" customFormat="1" ht="15.75">
      <c r="A480" s="136"/>
      <c r="D480" s="142"/>
    </row>
    <row r="481" spans="1:4" s="137" customFormat="1" ht="15.75">
      <c r="A481" s="136"/>
      <c r="D481" s="142"/>
    </row>
    <row r="482" spans="1:4" s="137" customFormat="1" ht="15.75">
      <c r="A482" s="136"/>
      <c r="D482" s="142"/>
    </row>
    <row r="483" spans="1:4" s="137" customFormat="1" ht="15.75">
      <c r="A483" s="136"/>
      <c r="D483" s="142"/>
    </row>
    <row r="484" spans="1:4" s="137" customFormat="1" ht="15.75">
      <c r="A484" s="136"/>
      <c r="D484" s="142"/>
    </row>
    <row r="485" spans="1:4" s="137" customFormat="1" ht="15.75">
      <c r="A485" s="136"/>
      <c r="D485" s="142"/>
    </row>
    <row r="486" spans="1:4" s="137" customFormat="1" ht="15.75">
      <c r="A486" s="136"/>
      <c r="D486" s="142"/>
    </row>
    <row r="487" spans="1:4" s="137" customFormat="1" ht="15.75">
      <c r="A487" s="136"/>
      <c r="D487" s="142"/>
    </row>
    <row r="488" spans="1:4" s="137" customFormat="1" ht="15.75">
      <c r="A488" s="136"/>
      <c r="D488" s="142"/>
    </row>
    <row r="489" spans="1:4" s="137" customFormat="1" ht="15.75">
      <c r="A489" s="136"/>
      <c r="D489" s="142"/>
    </row>
    <row r="490" spans="1:4" s="137" customFormat="1" ht="15.75">
      <c r="A490" s="136"/>
      <c r="D490" s="142"/>
    </row>
    <row r="491" spans="1:4" s="137" customFormat="1" ht="15.75">
      <c r="A491" s="136"/>
      <c r="D491" s="142"/>
    </row>
    <row r="492" spans="1:4" s="137" customFormat="1" ht="15.75">
      <c r="A492" s="136"/>
      <c r="D492" s="142"/>
    </row>
    <row r="493" spans="1:4" s="137" customFormat="1" ht="15.75">
      <c r="A493" s="136"/>
      <c r="D493" s="142"/>
    </row>
    <row r="494" spans="1:4" s="137" customFormat="1" ht="15.75">
      <c r="A494" s="136"/>
      <c r="D494" s="142"/>
    </row>
    <row r="495" spans="1:4" s="137" customFormat="1" ht="15.75">
      <c r="A495" s="136"/>
      <c r="D495" s="142"/>
    </row>
    <row r="496" spans="1:4" s="137" customFormat="1" ht="15.75">
      <c r="A496" s="136"/>
      <c r="D496" s="142"/>
    </row>
    <row r="497" spans="1:4" s="137" customFormat="1" ht="15.75">
      <c r="A497" s="136"/>
      <c r="D497" s="142"/>
    </row>
    <row r="498" spans="1:4" s="137" customFormat="1" ht="15.75">
      <c r="A498" s="136"/>
      <c r="D498" s="142"/>
    </row>
    <row r="499" spans="1:4" s="137" customFormat="1" ht="15.75">
      <c r="A499" s="136"/>
      <c r="D499" s="142"/>
    </row>
    <row r="500" spans="1:4" s="137" customFormat="1" ht="15.75">
      <c r="A500" s="136"/>
      <c r="D500" s="142"/>
    </row>
    <row r="501" spans="1:4" s="137" customFormat="1" ht="15.75">
      <c r="A501" s="136"/>
      <c r="D501" s="142"/>
    </row>
    <row r="502" spans="1:4" s="137" customFormat="1" ht="15.75">
      <c r="A502" s="136"/>
      <c r="D502" s="142"/>
    </row>
    <row r="503" spans="1:4" s="137" customFormat="1" ht="15.75">
      <c r="A503" s="136"/>
      <c r="D503" s="142"/>
    </row>
    <row r="504" spans="1:4" s="137" customFormat="1" ht="15.75">
      <c r="A504" s="136"/>
      <c r="D504" s="142"/>
    </row>
    <row r="505" spans="1:4" s="137" customFormat="1" ht="15.75">
      <c r="A505" s="136"/>
      <c r="D505" s="142"/>
    </row>
    <row r="506" spans="1:4" s="137" customFormat="1" ht="15.75">
      <c r="A506" s="136"/>
      <c r="D506" s="142"/>
    </row>
    <row r="507" spans="1:4" s="137" customFormat="1" ht="15.75">
      <c r="A507" s="136"/>
      <c r="D507" s="142"/>
    </row>
    <row r="508" spans="1:4" s="137" customFormat="1" ht="15.75">
      <c r="A508" s="136"/>
      <c r="D508" s="142"/>
    </row>
    <row r="509" spans="1:4" s="137" customFormat="1" ht="15.75">
      <c r="A509" s="136"/>
      <c r="D509" s="142"/>
    </row>
    <row r="510" spans="1:4" s="137" customFormat="1" ht="15.75">
      <c r="A510" s="136"/>
      <c r="D510" s="142"/>
    </row>
    <row r="511" spans="1:4" s="137" customFormat="1" ht="15.75">
      <c r="A511" s="136"/>
      <c r="D511" s="142"/>
    </row>
    <row r="512" spans="1:4" s="137" customFormat="1" ht="15.75">
      <c r="A512" s="136"/>
      <c r="D512" s="142"/>
    </row>
    <row r="513" spans="1:4" s="137" customFormat="1" ht="15.75">
      <c r="A513" s="136"/>
      <c r="D513" s="142"/>
    </row>
    <row r="514" spans="1:4" s="137" customFormat="1" ht="15.75">
      <c r="A514" s="136"/>
      <c r="D514" s="142"/>
    </row>
    <row r="515" spans="1:4" s="137" customFormat="1" ht="15.75">
      <c r="A515" s="136"/>
      <c r="D515" s="142"/>
    </row>
    <row r="516" spans="1:4" s="137" customFormat="1" ht="15.75">
      <c r="A516" s="136"/>
      <c r="D516" s="142"/>
    </row>
    <row r="517" spans="1:4" s="137" customFormat="1" ht="15.75">
      <c r="A517" s="136"/>
      <c r="D517" s="142"/>
    </row>
    <row r="518" spans="1:4" s="137" customFormat="1" ht="15.75">
      <c r="A518" s="136"/>
      <c r="D518" s="142"/>
    </row>
    <row r="519" spans="1:4" s="137" customFormat="1" ht="15.75">
      <c r="A519" s="136"/>
      <c r="D519" s="142"/>
    </row>
    <row r="520" spans="1:4" s="137" customFormat="1" ht="15.75">
      <c r="A520" s="136"/>
      <c r="D520" s="142"/>
    </row>
    <row r="521" spans="1:4" s="137" customFormat="1" ht="15.75">
      <c r="A521" s="136"/>
      <c r="D521" s="142"/>
    </row>
    <row r="522" spans="1:4" s="137" customFormat="1" ht="15.75">
      <c r="A522" s="136"/>
      <c r="D522" s="142"/>
    </row>
    <row r="523" spans="1:4" s="137" customFormat="1" ht="15.75">
      <c r="A523" s="136"/>
      <c r="D523" s="142"/>
    </row>
    <row r="524" spans="1:4" s="137" customFormat="1" ht="15.75">
      <c r="A524" s="136"/>
      <c r="D524" s="142"/>
    </row>
    <row r="525" spans="1:4" s="137" customFormat="1" ht="15.75">
      <c r="A525" s="136"/>
      <c r="D525" s="142"/>
    </row>
    <row r="526" spans="1:4" s="137" customFormat="1" ht="15.75">
      <c r="A526" s="136"/>
      <c r="D526" s="142"/>
    </row>
    <row r="527" spans="1:4" s="137" customFormat="1" ht="15.75">
      <c r="A527" s="136"/>
      <c r="D527" s="142"/>
    </row>
    <row r="528" spans="1:4" s="137" customFormat="1" ht="15.75">
      <c r="A528" s="136"/>
      <c r="D528" s="142"/>
    </row>
    <row r="529" spans="1:4" s="137" customFormat="1" ht="15.75">
      <c r="A529" s="136"/>
      <c r="D529" s="142"/>
    </row>
    <row r="530" spans="1:4" s="137" customFormat="1" ht="15.75">
      <c r="A530" s="136"/>
      <c r="D530" s="142"/>
    </row>
    <row r="531" spans="1:4" s="137" customFormat="1" ht="15.75">
      <c r="A531" s="136"/>
      <c r="D531" s="142"/>
    </row>
    <row r="532" spans="1:4" s="137" customFormat="1" ht="15.75">
      <c r="A532" s="136"/>
      <c r="D532" s="142"/>
    </row>
    <row r="533" spans="1:4" s="137" customFormat="1" ht="15.75">
      <c r="A533" s="136"/>
      <c r="D533" s="142"/>
    </row>
    <row r="534" spans="1:4" s="137" customFormat="1" ht="15.75">
      <c r="A534" s="136"/>
      <c r="D534" s="142"/>
    </row>
    <row r="535" spans="1:4" s="137" customFormat="1" ht="15.75">
      <c r="A535" s="136"/>
      <c r="D535" s="142"/>
    </row>
    <row r="536" spans="1:4" s="137" customFormat="1" ht="15.75">
      <c r="A536" s="136"/>
      <c r="D536" s="142"/>
    </row>
    <row r="537" spans="1:4" s="137" customFormat="1" ht="15.75">
      <c r="A537" s="136"/>
      <c r="D537" s="142"/>
    </row>
    <row r="538" spans="1:4" s="137" customFormat="1" ht="15.75">
      <c r="A538" s="136"/>
      <c r="D538" s="142"/>
    </row>
    <row r="539" spans="1:4" s="137" customFormat="1" ht="15.75">
      <c r="A539" s="136"/>
      <c r="D539" s="142"/>
    </row>
    <row r="540" spans="1:4" s="137" customFormat="1" ht="15.75">
      <c r="A540" s="136"/>
      <c r="D540" s="142"/>
    </row>
    <row r="541" spans="1:4" s="137" customFormat="1" ht="15.75">
      <c r="A541" s="136"/>
      <c r="D541" s="142"/>
    </row>
    <row r="542" spans="1:4" s="137" customFormat="1" ht="15.75">
      <c r="A542" s="136"/>
      <c r="D542" s="142"/>
    </row>
    <row r="543" spans="1:4" s="137" customFormat="1" ht="15.75">
      <c r="A543" s="136"/>
      <c r="D543" s="142"/>
    </row>
    <row r="544" spans="1:4" s="137" customFormat="1" ht="15.75">
      <c r="A544" s="136"/>
      <c r="D544" s="142"/>
    </row>
    <row r="545" spans="1:4" s="137" customFormat="1" ht="15.75">
      <c r="A545" s="136"/>
      <c r="D545" s="142"/>
    </row>
    <row r="546" spans="1:4" s="137" customFormat="1" ht="15.75">
      <c r="A546" s="136"/>
      <c r="D546" s="142"/>
    </row>
    <row r="547" spans="1:4" s="137" customFormat="1" ht="15.75">
      <c r="A547" s="136"/>
      <c r="D547" s="142"/>
    </row>
    <row r="548" spans="1:4" s="137" customFormat="1" ht="15.75">
      <c r="A548" s="136"/>
      <c r="D548" s="142"/>
    </row>
    <row r="549" spans="1:4" s="137" customFormat="1" ht="15.75">
      <c r="A549" s="136"/>
      <c r="D549" s="142"/>
    </row>
    <row r="550" spans="1:4" s="137" customFormat="1" ht="15.75">
      <c r="A550" s="136"/>
      <c r="D550" s="142"/>
    </row>
    <row r="551" spans="1:4" s="137" customFormat="1" ht="15.75">
      <c r="A551" s="136"/>
      <c r="D551" s="142"/>
    </row>
    <row r="552" spans="1:4" s="137" customFormat="1" ht="15.75">
      <c r="A552" s="136"/>
      <c r="D552" s="142"/>
    </row>
    <row r="553" spans="1:4" s="137" customFormat="1" ht="15.75">
      <c r="A553" s="136"/>
      <c r="D553" s="142"/>
    </row>
    <row r="554" spans="1:4" s="137" customFormat="1" ht="15.75">
      <c r="A554" s="136"/>
      <c r="D554" s="142"/>
    </row>
    <row r="555" spans="1:4" s="137" customFormat="1" ht="15.75">
      <c r="A555" s="136"/>
      <c r="D555" s="142"/>
    </row>
    <row r="556" spans="1:4" s="137" customFormat="1" ht="15.75">
      <c r="A556" s="136"/>
      <c r="D556" s="142"/>
    </row>
    <row r="557" spans="1:4" s="137" customFormat="1" ht="15.75">
      <c r="A557" s="136"/>
      <c r="D557" s="142"/>
    </row>
    <row r="558" spans="1:4" s="137" customFormat="1" ht="15.75">
      <c r="A558" s="136"/>
      <c r="D558" s="142"/>
    </row>
    <row r="559" spans="1:4" s="137" customFormat="1" ht="15.75">
      <c r="A559" s="136"/>
      <c r="D559" s="142"/>
    </row>
    <row r="560" spans="1:4" s="137" customFormat="1" ht="15.75">
      <c r="A560" s="136"/>
      <c r="D560" s="142"/>
    </row>
    <row r="561" spans="1:4" s="137" customFormat="1" ht="15.75">
      <c r="A561" s="136"/>
      <c r="D561" s="142"/>
    </row>
    <row r="562" spans="1:4" s="137" customFormat="1" ht="15.75">
      <c r="A562" s="136"/>
      <c r="D562" s="142"/>
    </row>
    <row r="563" spans="1:4" s="137" customFormat="1" ht="15.75">
      <c r="A563" s="136"/>
      <c r="D563" s="142"/>
    </row>
    <row r="564" spans="1:4" s="137" customFormat="1" ht="15.75">
      <c r="A564" s="136"/>
      <c r="D564" s="142"/>
    </row>
    <row r="565" spans="1:4" s="137" customFormat="1" ht="15.75">
      <c r="A565" s="136"/>
      <c r="D565" s="142"/>
    </row>
    <row r="566" spans="1:4" s="137" customFormat="1" ht="15.75">
      <c r="A566" s="136"/>
      <c r="D566" s="142"/>
    </row>
    <row r="567" spans="1:4" s="137" customFormat="1" ht="15.75">
      <c r="A567" s="136"/>
      <c r="D567" s="142"/>
    </row>
    <row r="568" spans="1:4" s="137" customFormat="1" ht="15.75">
      <c r="A568" s="136"/>
      <c r="D568" s="142"/>
    </row>
    <row r="569" spans="1:4" s="137" customFormat="1" ht="15.75">
      <c r="A569" s="136"/>
      <c r="D569" s="142"/>
    </row>
    <row r="570" spans="1:4" s="137" customFormat="1" ht="15.75">
      <c r="A570" s="136"/>
      <c r="D570" s="142"/>
    </row>
    <row r="571" spans="1:4" s="137" customFormat="1" ht="15.75">
      <c r="A571" s="136"/>
      <c r="D571" s="142"/>
    </row>
    <row r="572" spans="1:4" s="137" customFormat="1" ht="15.75">
      <c r="A572" s="136"/>
      <c r="D572" s="142"/>
    </row>
    <row r="573" spans="1:4" s="137" customFormat="1" ht="15.75">
      <c r="A573" s="136"/>
      <c r="D573" s="142"/>
    </row>
    <row r="574" spans="1:4" s="137" customFormat="1" ht="15.75">
      <c r="A574" s="136"/>
      <c r="D574" s="142"/>
    </row>
    <row r="575" spans="1:4" s="137" customFormat="1" ht="15.75">
      <c r="A575" s="136"/>
      <c r="D575" s="142"/>
    </row>
    <row r="576" spans="1:4" s="137" customFormat="1" ht="15.75">
      <c r="A576" s="136"/>
      <c r="D576" s="142"/>
    </row>
    <row r="577" spans="1:4" s="137" customFormat="1" ht="15.75">
      <c r="A577" s="136"/>
      <c r="D577" s="142"/>
    </row>
    <row r="578" spans="1:4" s="137" customFormat="1" ht="15.75">
      <c r="A578" s="136"/>
      <c r="D578" s="142"/>
    </row>
    <row r="579" spans="1:4" s="137" customFormat="1" ht="15.75">
      <c r="A579" s="136"/>
      <c r="D579" s="142"/>
    </row>
    <row r="580" spans="1:4" s="137" customFormat="1" ht="15.75">
      <c r="A580" s="136"/>
      <c r="D580" s="142"/>
    </row>
    <row r="581" spans="1:4" s="137" customFormat="1" ht="15.75">
      <c r="A581" s="136"/>
      <c r="D581" s="142"/>
    </row>
    <row r="582" spans="1:4" s="137" customFormat="1" ht="15.75">
      <c r="A582" s="136"/>
      <c r="D582" s="142"/>
    </row>
    <row r="583" spans="1:4" s="137" customFormat="1" ht="15.75">
      <c r="A583" s="136"/>
      <c r="D583" s="142"/>
    </row>
    <row r="584" spans="1:4" s="137" customFormat="1" ht="15.75">
      <c r="A584" s="136"/>
      <c r="D584" s="142"/>
    </row>
    <row r="585" spans="1:4" s="137" customFormat="1" ht="15.75">
      <c r="A585" s="136"/>
      <c r="D585" s="142"/>
    </row>
    <row r="586" spans="1:4" s="137" customFormat="1" ht="15.75">
      <c r="A586" s="136"/>
      <c r="D586" s="142"/>
    </row>
    <row r="587" spans="1:4" s="137" customFormat="1" ht="15.75">
      <c r="A587" s="136"/>
      <c r="D587" s="142"/>
    </row>
    <row r="588" spans="1:4" s="137" customFormat="1" ht="15.75">
      <c r="A588" s="136"/>
      <c r="D588" s="142"/>
    </row>
    <row r="589" spans="1:4" s="137" customFormat="1" ht="15.75">
      <c r="A589" s="136"/>
      <c r="D589" s="142"/>
    </row>
    <row r="590" spans="1:4" s="137" customFormat="1" ht="15.75">
      <c r="A590" s="136"/>
      <c r="D590" s="142"/>
    </row>
    <row r="591" spans="1:4" s="137" customFormat="1" ht="15.75">
      <c r="A591" s="136"/>
      <c r="D591" s="142"/>
    </row>
    <row r="592" spans="1:4" s="137" customFormat="1" ht="15.75">
      <c r="A592" s="136"/>
      <c r="D592" s="142"/>
    </row>
    <row r="593" spans="1:4" s="137" customFormat="1" ht="15.75">
      <c r="A593" s="136"/>
      <c r="D593" s="142"/>
    </row>
    <row r="594" spans="1:4" s="137" customFormat="1" ht="15.75">
      <c r="A594" s="136"/>
      <c r="D594" s="142"/>
    </row>
    <row r="595" spans="1:4" s="137" customFormat="1" ht="15.75">
      <c r="A595" s="136"/>
      <c r="D595" s="142"/>
    </row>
    <row r="596" spans="1:4" s="137" customFormat="1" ht="15.75">
      <c r="A596" s="136"/>
      <c r="D596" s="142"/>
    </row>
    <row r="597" spans="1:4" s="137" customFormat="1" ht="15.75">
      <c r="A597" s="136"/>
      <c r="D597" s="142"/>
    </row>
    <row r="598" spans="1:4" s="137" customFormat="1" ht="15.75">
      <c r="A598" s="136"/>
      <c r="D598" s="142"/>
    </row>
    <row r="599" spans="1:4" s="137" customFormat="1" ht="15.75">
      <c r="A599" s="136"/>
      <c r="D599" s="142"/>
    </row>
    <row r="600" spans="1:4" s="137" customFormat="1" ht="15.75">
      <c r="A600" s="136"/>
      <c r="D600" s="142"/>
    </row>
    <row r="601" spans="1:4" s="137" customFormat="1" ht="15.75">
      <c r="A601" s="136"/>
      <c r="D601" s="142"/>
    </row>
    <row r="602" spans="1:4" s="137" customFormat="1" ht="15.75">
      <c r="A602" s="136"/>
      <c r="D602" s="142"/>
    </row>
    <row r="603" spans="1:4" s="137" customFormat="1" ht="15.75">
      <c r="A603" s="136"/>
      <c r="D603" s="142"/>
    </row>
    <row r="604" spans="1:4" s="137" customFormat="1" ht="15.75">
      <c r="A604" s="136"/>
      <c r="D604" s="142"/>
    </row>
    <row r="605" spans="1:4" s="137" customFormat="1" ht="15.75">
      <c r="A605" s="136"/>
      <c r="D605" s="142"/>
    </row>
    <row r="606" spans="1:4" s="137" customFormat="1" ht="15.75">
      <c r="A606" s="136"/>
      <c r="D606" s="142"/>
    </row>
    <row r="607" spans="1:4" s="137" customFormat="1" ht="15.75">
      <c r="A607" s="136"/>
      <c r="D607" s="142"/>
    </row>
    <row r="608" spans="1:4" s="137" customFormat="1" ht="15.75">
      <c r="A608" s="136"/>
      <c r="D608" s="142"/>
    </row>
    <row r="609" spans="1:4" s="137" customFormat="1" ht="15.75">
      <c r="A609" s="136"/>
      <c r="D609" s="142"/>
    </row>
    <row r="610" spans="1:4" s="137" customFormat="1" ht="15.75">
      <c r="A610" s="136"/>
      <c r="D610" s="142"/>
    </row>
    <row r="611" spans="1:4" s="137" customFormat="1" ht="15.75">
      <c r="A611" s="136"/>
      <c r="D611" s="142"/>
    </row>
    <row r="612" spans="1:4" s="137" customFormat="1" ht="15.75">
      <c r="A612" s="136"/>
      <c r="D612" s="142"/>
    </row>
    <row r="613" spans="1:4" s="137" customFormat="1" ht="15.75">
      <c r="A613" s="136"/>
      <c r="D613" s="142"/>
    </row>
    <row r="614" spans="1:4" s="137" customFormat="1" ht="15.75">
      <c r="A614" s="136"/>
      <c r="D614" s="142"/>
    </row>
    <row r="615" spans="1:4" s="137" customFormat="1" ht="15.75">
      <c r="A615" s="136"/>
      <c r="D615" s="142"/>
    </row>
    <row r="616" spans="1:4" s="137" customFormat="1" ht="15.75">
      <c r="A616" s="136"/>
      <c r="D616" s="142"/>
    </row>
    <row r="617" spans="1:4" s="137" customFormat="1" ht="15.75">
      <c r="A617" s="136"/>
      <c r="D617" s="142"/>
    </row>
    <row r="618" spans="1:4" s="137" customFormat="1" ht="15.75">
      <c r="A618" s="136"/>
      <c r="D618" s="142"/>
    </row>
    <row r="619" spans="1:4" s="137" customFormat="1" ht="15.75">
      <c r="A619" s="136"/>
      <c r="D619" s="142"/>
    </row>
    <row r="620" spans="1:4" s="137" customFormat="1" ht="15.75">
      <c r="A620" s="136"/>
      <c r="D620" s="142"/>
    </row>
    <row r="621" spans="1:4" s="137" customFormat="1" ht="15.75">
      <c r="A621" s="136"/>
      <c r="D621" s="142"/>
    </row>
    <row r="622" spans="1:4" s="137" customFormat="1" ht="15.75">
      <c r="A622" s="136"/>
      <c r="D622" s="142"/>
    </row>
    <row r="623" spans="1:4" s="137" customFormat="1" ht="15.75">
      <c r="A623" s="136"/>
      <c r="D623" s="142"/>
    </row>
    <row r="624" spans="1:4" s="137" customFormat="1" ht="15.75">
      <c r="A624" s="136"/>
      <c r="D624" s="142"/>
    </row>
    <row r="625" spans="1:4" s="137" customFormat="1" ht="15.75">
      <c r="A625" s="136"/>
      <c r="D625" s="142"/>
    </row>
    <row r="626" spans="1:4" s="137" customFormat="1" ht="15.75">
      <c r="A626" s="136"/>
      <c r="D626" s="142"/>
    </row>
    <row r="627" spans="1:4" s="137" customFormat="1" ht="15.75">
      <c r="A627" s="136"/>
      <c r="D627" s="142"/>
    </row>
    <row r="628" spans="1:4" s="137" customFormat="1" ht="15.75">
      <c r="A628" s="136"/>
      <c r="D628" s="142"/>
    </row>
    <row r="629" spans="1:4" s="137" customFormat="1" ht="15.75">
      <c r="A629" s="136"/>
      <c r="D629" s="142"/>
    </row>
    <row r="630" spans="1:4" s="137" customFormat="1" ht="15.75">
      <c r="A630" s="136"/>
      <c r="D630" s="142"/>
    </row>
    <row r="631" spans="1:4" s="137" customFormat="1" ht="15.75">
      <c r="A631" s="136"/>
      <c r="D631" s="142"/>
    </row>
    <row r="632" spans="1:4" s="137" customFormat="1" ht="15.75">
      <c r="A632" s="136"/>
      <c r="D632" s="142"/>
    </row>
    <row r="633" spans="1:4" s="137" customFormat="1" ht="15.75">
      <c r="A633" s="136"/>
      <c r="D633" s="142"/>
    </row>
    <row r="634" spans="1:4" s="137" customFormat="1" ht="15.75">
      <c r="A634" s="136"/>
      <c r="D634" s="142"/>
    </row>
    <row r="635" spans="1:4" s="137" customFormat="1" ht="15.75">
      <c r="A635" s="136"/>
      <c r="D635" s="142"/>
    </row>
    <row r="636" spans="1:4" s="137" customFormat="1" ht="15.75">
      <c r="A636" s="136"/>
      <c r="D636" s="142"/>
    </row>
    <row r="637" spans="1:4" s="137" customFormat="1" ht="15.75">
      <c r="A637" s="136"/>
      <c r="D637" s="142"/>
    </row>
    <row r="638" spans="1:4" s="137" customFormat="1" ht="15.75">
      <c r="A638" s="136"/>
      <c r="D638" s="142"/>
    </row>
    <row r="639" spans="1:4" s="137" customFormat="1" ht="15.75">
      <c r="A639" s="136"/>
      <c r="D639" s="142"/>
    </row>
    <row r="640" spans="1:4" s="137" customFormat="1" ht="15.75">
      <c r="A640" s="136"/>
      <c r="D640" s="142"/>
    </row>
    <row r="641" spans="1:4" s="137" customFormat="1" ht="15.75">
      <c r="A641" s="136"/>
      <c r="D641" s="142"/>
    </row>
    <row r="642" spans="1:4" s="137" customFormat="1" ht="15.75">
      <c r="A642" s="136"/>
      <c r="D642" s="142"/>
    </row>
    <row r="643" spans="1:4" s="137" customFormat="1" ht="15.75">
      <c r="A643" s="136"/>
      <c r="D643" s="142"/>
    </row>
    <row r="644" spans="1:4" s="137" customFormat="1" ht="15.75">
      <c r="A644" s="136"/>
      <c r="D644" s="142"/>
    </row>
    <row r="645" spans="1:4" s="137" customFormat="1" ht="15.75">
      <c r="A645" s="136"/>
      <c r="D645" s="142"/>
    </row>
    <row r="646" spans="1:4" s="137" customFormat="1" ht="15.75">
      <c r="A646" s="136"/>
      <c r="D646" s="142"/>
    </row>
    <row r="647" spans="1:4" s="137" customFormat="1" ht="15.75">
      <c r="A647" s="136"/>
      <c r="D647" s="142"/>
    </row>
    <row r="648" spans="1:4" s="137" customFormat="1" ht="15.75">
      <c r="A648" s="136"/>
      <c r="D648" s="142"/>
    </row>
    <row r="649" spans="1:4" s="137" customFormat="1" ht="15.75">
      <c r="A649" s="136"/>
      <c r="D649" s="142"/>
    </row>
    <row r="650" spans="1:4" s="137" customFormat="1" ht="15.75">
      <c r="A650" s="136"/>
      <c r="D650" s="142"/>
    </row>
    <row r="651" spans="1:4" s="137" customFormat="1" ht="15.75">
      <c r="A651" s="136"/>
      <c r="D651" s="142"/>
    </row>
    <row r="652" spans="1:4" s="137" customFormat="1" ht="15.75">
      <c r="A652" s="136"/>
      <c r="D652" s="142"/>
    </row>
    <row r="653" spans="1:4" s="137" customFormat="1" ht="15.75">
      <c r="A653" s="136"/>
      <c r="D653" s="142"/>
    </row>
    <row r="654" spans="1:4" s="137" customFormat="1" ht="15.75">
      <c r="A654" s="136"/>
      <c r="D654" s="142"/>
    </row>
    <row r="655" spans="1:4" s="137" customFormat="1" ht="15.75">
      <c r="A655" s="136"/>
      <c r="D655" s="142"/>
    </row>
    <row r="656" spans="1:4" s="137" customFormat="1" ht="15.75">
      <c r="A656" s="136"/>
      <c r="D656" s="142"/>
    </row>
    <row r="657" spans="1:4" s="137" customFormat="1" ht="15.75">
      <c r="A657" s="136"/>
      <c r="D657" s="142"/>
    </row>
    <row r="658" spans="1:4" s="137" customFormat="1" ht="15.75">
      <c r="A658" s="136"/>
      <c r="D658" s="142"/>
    </row>
    <row r="659" spans="1:4" s="137" customFormat="1" ht="15.75">
      <c r="A659" s="136"/>
      <c r="D659" s="142"/>
    </row>
    <row r="660" spans="1:4" s="137" customFormat="1" ht="15.75">
      <c r="A660" s="136"/>
      <c r="D660" s="142"/>
    </row>
    <row r="661" spans="1:4" s="137" customFormat="1" ht="15.75">
      <c r="A661" s="136"/>
      <c r="D661" s="142"/>
    </row>
    <row r="662" spans="1:4" s="137" customFormat="1" ht="15.75">
      <c r="A662" s="136"/>
      <c r="D662" s="142"/>
    </row>
    <row r="663" spans="1:4" s="137" customFormat="1" ht="15.75">
      <c r="A663" s="136"/>
      <c r="D663" s="142"/>
    </row>
    <row r="664" spans="1:4" s="137" customFormat="1" ht="15.75">
      <c r="A664" s="136"/>
      <c r="D664" s="142"/>
    </row>
    <row r="665" spans="1:4" s="137" customFormat="1" ht="15.75">
      <c r="A665" s="136"/>
      <c r="D665" s="142"/>
    </row>
    <row r="666" spans="1:4" s="137" customFormat="1" ht="15.75">
      <c r="A666" s="136"/>
      <c r="D666" s="142"/>
    </row>
    <row r="667" spans="1:4" s="137" customFormat="1" ht="15.75">
      <c r="A667" s="136"/>
      <c r="D667" s="142"/>
    </row>
    <row r="668" spans="1:4" s="137" customFormat="1" ht="15.75">
      <c r="A668" s="136"/>
      <c r="D668" s="142"/>
    </row>
    <row r="669" spans="1:4" s="137" customFormat="1" ht="15.75">
      <c r="A669" s="136"/>
      <c r="D669" s="142"/>
    </row>
    <row r="670" spans="1:4" s="137" customFormat="1" ht="15.75">
      <c r="A670" s="136"/>
      <c r="D670" s="142"/>
    </row>
    <row r="671" spans="1:4" s="137" customFormat="1" ht="15.75">
      <c r="A671" s="136"/>
      <c r="D671" s="142"/>
    </row>
    <row r="672" spans="1:4" s="137" customFormat="1" ht="15.75">
      <c r="A672" s="136"/>
      <c r="D672" s="142"/>
    </row>
    <row r="673" spans="1:4" s="137" customFormat="1" ht="15.75">
      <c r="A673" s="136"/>
      <c r="D673" s="142"/>
    </row>
    <row r="674" spans="1:4" s="137" customFormat="1" ht="15.75">
      <c r="A674" s="136"/>
      <c r="D674" s="142"/>
    </row>
    <row r="675" spans="1:4" s="137" customFormat="1" ht="15.75">
      <c r="A675" s="136"/>
      <c r="D675" s="142"/>
    </row>
    <row r="676" spans="1:4" s="137" customFormat="1" ht="15.75">
      <c r="A676" s="136"/>
      <c r="D676" s="142"/>
    </row>
    <row r="677" spans="1:4" s="137" customFormat="1" ht="15.75">
      <c r="A677" s="136"/>
      <c r="D677" s="142"/>
    </row>
    <row r="678" spans="1:4" s="137" customFormat="1" ht="15.75">
      <c r="A678" s="136"/>
      <c r="D678" s="142"/>
    </row>
    <row r="679" spans="1:4" s="137" customFormat="1" ht="15.75">
      <c r="A679" s="136"/>
      <c r="D679" s="142"/>
    </row>
    <row r="680" spans="1:4" s="137" customFormat="1" ht="15.75">
      <c r="A680" s="136"/>
      <c r="D680" s="142"/>
    </row>
    <row r="681" spans="1:4" s="137" customFormat="1" ht="15.75">
      <c r="A681" s="136"/>
      <c r="D681" s="142"/>
    </row>
    <row r="682" spans="1:4" s="137" customFormat="1" ht="15.75">
      <c r="A682" s="136"/>
      <c r="D682" s="142"/>
    </row>
    <row r="683" spans="1:4" s="137" customFormat="1" ht="15.75">
      <c r="A683" s="136"/>
      <c r="D683" s="142"/>
    </row>
    <row r="684" spans="1:4" s="137" customFormat="1" ht="15.75">
      <c r="A684" s="136"/>
      <c r="D684" s="142"/>
    </row>
    <row r="685" spans="1:4" s="137" customFormat="1" ht="15.75">
      <c r="A685" s="136"/>
      <c r="D685" s="142"/>
    </row>
    <row r="686" spans="1:4" s="137" customFormat="1" ht="15.75">
      <c r="A686" s="136"/>
      <c r="D686" s="142"/>
    </row>
    <row r="687" spans="1:4" s="137" customFormat="1" ht="15.75">
      <c r="A687" s="136"/>
      <c r="D687" s="142"/>
    </row>
    <row r="688" spans="1:4" s="137" customFormat="1" ht="15.75">
      <c r="A688" s="136"/>
      <c r="D688" s="142"/>
    </row>
    <row r="689" spans="1:4" s="137" customFormat="1" ht="15.75">
      <c r="A689" s="136"/>
      <c r="D689" s="142"/>
    </row>
    <row r="690" spans="1:4" s="137" customFormat="1" ht="15.75">
      <c r="A690" s="136"/>
      <c r="D690" s="142"/>
    </row>
    <row r="691" spans="1:4" s="137" customFormat="1" ht="15.75">
      <c r="A691" s="136"/>
      <c r="D691" s="142"/>
    </row>
    <row r="692" spans="1:4" s="137" customFormat="1" ht="15.75">
      <c r="A692" s="136"/>
      <c r="D692" s="142"/>
    </row>
    <row r="693" spans="1:4" s="137" customFormat="1" ht="15.75">
      <c r="A693" s="136"/>
      <c r="D693" s="142"/>
    </row>
    <row r="694" spans="1:4" s="137" customFormat="1" ht="15.75">
      <c r="A694" s="136"/>
      <c r="D694" s="142"/>
    </row>
    <row r="695" spans="1:4" s="137" customFormat="1" ht="15.75">
      <c r="A695" s="136"/>
      <c r="D695" s="142"/>
    </row>
    <row r="696" spans="1:4" s="137" customFormat="1" ht="15.75">
      <c r="A696" s="136"/>
      <c r="D696" s="142"/>
    </row>
    <row r="697" spans="1:4" s="137" customFormat="1" ht="15.75">
      <c r="A697" s="136"/>
      <c r="D697" s="142"/>
    </row>
    <row r="698" spans="1:4" s="137" customFormat="1" ht="15.75">
      <c r="A698" s="136"/>
      <c r="D698" s="142"/>
    </row>
    <row r="699" spans="1:4" s="137" customFormat="1" ht="15.75">
      <c r="A699" s="136"/>
      <c r="D699" s="142"/>
    </row>
    <row r="700" spans="1:4" s="137" customFormat="1" ht="15.75">
      <c r="A700" s="136"/>
      <c r="D700" s="142"/>
    </row>
    <row r="701" spans="1:4" s="137" customFormat="1" ht="15.75">
      <c r="A701" s="136"/>
      <c r="D701" s="142"/>
    </row>
    <row r="702" spans="1:4" s="137" customFormat="1" ht="15.75">
      <c r="A702" s="136"/>
      <c r="D702" s="142"/>
    </row>
    <row r="703" spans="1:4" s="137" customFormat="1" ht="15.75">
      <c r="A703" s="136"/>
      <c r="D703" s="142"/>
    </row>
    <row r="704" spans="1:4" s="137" customFormat="1" ht="15.75">
      <c r="A704" s="136"/>
      <c r="D704" s="142"/>
    </row>
    <row r="705" spans="1:4" s="137" customFormat="1" ht="15.75">
      <c r="A705" s="136"/>
      <c r="D705" s="142"/>
    </row>
    <row r="706" spans="1:4" s="137" customFormat="1" ht="15.75">
      <c r="A706" s="136"/>
      <c r="D706" s="142"/>
    </row>
    <row r="707" spans="1:4" s="137" customFormat="1" ht="15.75">
      <c r="A707" s="136"/>
      <c r="D707" s="142"/>
    </row>
    <row r="708" spans="1:4" s="137" customFormat="1" ht="15.75">
      <c r="A708" s="136"/>
      <c r="D708" s="142"/>
    </row>
    <row r="709" spans="1:4" s="137" customFormat="1" ht="15.75">
      <c r="A709" s="136"/>
      <c r="D709" s="142"/>
    </row>
    <row r="710" spans="1:4" s="137" customFormat="1" ht="15.75">
      <c r="A710" s="136"/>
      <c r="D710" s="142"/>
    </row>
    <row r="711" spans="1:4" s="137" customFormat="1" ht="15.75">
      <c r="A711" s="136"/>
      <c r="D711" s="142"/>
    </row>
    <row r="712" spans="1:4" s="137" customFormat="1" ht="15.75">
      <c r="A712" s="136"/>
      <c r="D712" s="142"/>
    </row>
    <row r="713" spans="1:4" s="137" customFormat="1" ht="15.75">
      <c r="A713" s="136"/>
      <c r="D713" s="142"/>
    </row>
    <row r="714" spans="1:4" s="137" customFormat="1" ht="15.75">
      <c r="A714" s="136"/>
      <c r="D714" s="142"/>
    </row>
    <row r="715" spans="1:4" s="137" customFormat="1" ht="15.75">
      <c r="A715" s="136"/>
      <c r="D715" s="142"/>
    </row>
    <row r="716" spans="1:4" s="137" customFormat="1" ht="15.75">
      <c r="A716" s="136"/>
      <c r="D716" s="142"/>
    </row>
    <row r="717" spans="1:4" s="137" customFormat="1" ht="15.75">
      <c r="A717" s="136"/>
      <c r="D717" s="142"/>
    </row>
    <row r="718" spans="1:4" s="137" customFormat="1" ht="15.75">
      <c r="A718" s="136"/>
      <c r="D718" s="142"/>
    </row>
    <row r="719" spans="1:4" s="137" customFormat="1" ht="15.75">
      <c r="A719" s="136"/>
      <c r="D719" s="142"/>
    </row>
    <row r="720" spans="1:4" s="137" customFormat="1" ht="15.75">
      <c r="A720" s="136"/>
      <c r="D720" s="142"/>
    </row>
    <row r="721" spans="1:4" s="137" customFormat="1" ht="15.75">
      <c r="A721" s="136"/>
      <c r="D721" s="142"/>
    </row>
    <row r="722" spans="1:4" s="137" customFormat="1" ht="15.75">
      <c r="A722" s="136"/>
      <c r="D722" s="142"/>
    </row>
    <row r="723" spans="1:4" s="137" customFormat="1" ht="15.75">
      <c r="A723" s="136"/>
      <c r="D723" s="142"/>
    </row>
    <row r="724" spans="1:4" s="137" customFormat="1" ht="15.75">
      <c r="A724" s="136"/>
      <c r="D724" s="142"/>
    </row>
    <row r="725" spans="1:4" s="137" customFormat="1" ht="15.75">
      <c r="A725" s="136"/>
      <c r="D725" s="142"/>
    </row>
    <row r="726" spans="1:4" s="137" customFormat="1" ht="15.75">
      <c r="A726" s="136"/>
      <c r="D726" s="142"/>
    </row>
    <row r="727" spans="1:4" s="137" customFormat="1" ht="15.75">
      <c r="A727" s="136"/>
      <c r="D727" s="142"/>
    </row>
    <row r="728" spans="1:4" s="137" customFormat="1" ht="15.75">
      <c r="A728" s="136"/>
      <c r="D728" s="142"/>
    </row>
    <row r="729" spans="1:4" s="137" customFormat="1" ht="15.75">
      <c r="A729" s="136"/>
      <c r="D729" s="142"/>
    </row>
    <row r="730" spans="1:4" s="137" customFormat="1" ht="15.75">
      <c r="A730" s="136"/>
      <c r="D730" s="142"/>
    </row>
    <row r="731" spans="1:4" s="137" customFormat="1" ht="15.75">
      <c r="A731" s="136"/>
      <c r="D731" s="142"/>
    </row>
    <row r="732" spans="1:4" s="137" customFormat="1" ht="15.75">
      <c r="A732" s="136"/>
      <c r="D732" s="142"/>
    </row>
    <row r="733" spans="1:4" s="137" customFormat="1" ht="15.75">
      <c r="A733" s="136"/>
      <c r="D733" s="142"/>
    </row>
    <row r="734" spans="1:4" s="137" customFormat="1" ht="15.75">
      <c r="A734" s="136"/>
      <c r="D734" s="142"/>
    </row>
    <row r="735" spans="1:4" s="137" customFormat="1" ht="15.75">
      <c r="A735" s="136"/>
      <c r="D735" s="142"/>
    </row>
    <row r="736" spans="1:4" s="137" customFormat="1" ht="15.75">
      <c r="A736" s="136"/>
      <c r="D736" s="142"/>
    </row>
    <row r="737" spans="1:4" s="137" customFormat="1" ht="15.75">
      <c r="A737" s="136"/>
      <c r="D737" s="142"/>
    </row>
    <row r="738" spans="1:4" s="137" customFormat="1" ht="15.75">
      <c r="A738" s="136"/>
      <c r="D738" s="142"/>
    </row>
    <row r="739" spans="1:4" s="137" customFormat="1" ht="15.75">
      <c r="A739" s="136"/>
      <c r="D739" s="142"/>
    </row>
    <row r="740" spans="1:4" s="137" customFormat="1" ht="15.75">
      <c r="A740" s="136"/>
      <c r="D740" s="142"/>
    </row>
    <row r="741" spans="1:4" s="137" customFormat="1" ht="15.75">
      <c r="A741" s="136"/>
      <c r="D741" s="142"/>
    </row>
    <row r="742" spans="1:4" s="137" customFormat="1" ht="15.75">
      <c r="A742" s="136"/>
      <c r="D742" s="142"/>
    </row>
    <row r="743" spans="1:4" s="137" customFormat="1" ht="15.75">
      <c r="A743" s="136"/>
      <c r="D743" s="142"/>
    </row>
    <row r="744" spans="1:4" s="137" customFormat="1" ht="15.75">
      <c r="A744" s="136"/>
      <c r="D744" s="142"/>
    </row>
    <row r="745" spans="1:4" s="137" customFormat="1" ht="15.75">
      <c r="A745" s="136"/>
      <c r="D745" s="142"/>
    </row>
    <row r="746" spans="1:4" s="137" customFormat="1" ht="15.75">
      <c r="A746" s="136"/>
      <c r="D746" s="142"/>
    </row>
    <row r="747" spans="1:4" s="137" customFormat="1" ht="15.75">
      <c r="A747" s="136"/>
      <c r="D747" s="142"/>
    </row>
    <row r="748" spans="1:4" s="137" customFormat="1" ht="15.75">
      <c r="A748" s="136"/>
      <c r="D748" s="142"/>
    </row>
    <row r="749" spans="1:4" s="137" customFormat="1" ht="15.75">
      <c r="A749" s="136"/>
      <c r="D749" s="142"/>
    </row>
    <row r="750" spans="1:4" s="137" customFormat="1" ht="15.75">
      <c r="A750" s="136"/>
      <c r="D750" s="142"/>
    </row>
    <row r="751" spans="1:4" s="137" customFormat="1" ht="15.75">
      <c r="A751" s="136"/>
      <c r="D751" s="142"/>
    </row>
    <row r="752" spans="1:4" s="137" customFormat="1" ht="15.75">
      <c r="A752" s="136"/>
      <c r="D752" s="142"/>
    </row>
    <row r="753" spans="1:4" s="137" customFormat="1" ht="15.75">
      <c r="A753" s="136"/>
      <c r="D753" s="142"/>
    </row>
    <row r="754" spans="1:4" s="137" customFormat="1" ht="15.75">
      <c r="A754" s="136"/>
      <c r="D754" s="142"/>
    </row>
    <row r="755" spans="1:4" s="137" customFormat="1" ht="15.75">
      <c r="A755" s="136"/>
      <c r="D755" s="142"/>
    </row>
    <row r="756" spans="1:4" s="137" customFormat="1" ht="15.75">
      <c r="A756" s="136"/>
      <c r="D756" s="142"/>
    </row>
    <row r="757" spans="1:4" s="137" customFormat="1" ht="15.75">
      <c r="A757" s="136"/>
      <c r="D757" s="142"/>
    </row>
    <row r="758" spans="1:4" s="137" customFormat="1" ht="15.75">
      <c r="A758" s="136"/>
      <c r="D758" s="142"/>
    </row>
    <row r="759" spans="1:4" s="137" customFormat="1" ht="15.75">
      <c r="A759" s="136"/>
      <c r="D759" s="142"/>
    </row>
    <row r="760" spans="1:4" s="137" customFormat="1" ht="15.75">
      <c r="A760" s="136"/>
      <c r="D760" s="142"/>
    </row>
    <row r="761" spans="1:4" s="137" customFormat="1" ht="15.75">
      <c r="A761" s="136"/>
      <c r="D761" s="142"/>
    </row>
    <row r="762" spans="1:4" s="137" customFormat="1" ht="15.75">
      <c r="A762" s="136"/>
      <c r="D762" s="142"/>
    </row>
    <row r="763" spans="1:4" s="137" customFormat="1" ht="15.75">
      <c r="A763" s="136"/>
      <c r="D763" s="142"/>
    </row>
    <row r="764" spans="1:4" s="137" customFormat="1" ht="15.75">
      <c r="A764" s="136"/>
      <c r="D764" s="142"/>
    </row>
    <row r="765" spans="1:4" s="137" customFormat="1" ht="15.75">
      <c r="A765" s="136"/>
      <c r="D765" s="142"/>
    </row>
    <row r="766" spans="1:4" s="137" customFormat="1" ht="15.75">
      <c r="A766" s="136"/>
      <c r="D766" s="142"/>
    </row>
    <row r="767" spans="1:4" s="137" customFormat="1" ht="15.75">
      <c r="A767" s="136"/>
      <c r="D767" s="142"/>
    </row>
    <row r="768" spans="1:4" s="137" customFormat="1" ht="15.75">
      <c r="A768" s="136"/>
      <c r="D768" s="142"/>
    </row>
    <row r="769" spans="1:4" s="137" customFormat="1" ht="15.75">
      <c r="A769" s="136"/>
      <c r="D769" s="142"/>
    </row>
    <row r="770" spans="1:4" s="137" customFormat="1" ht="15.75">
      <c r="A770" s="136"/>
      <c r="D770" s="142"/>
    </row>
    <row r="771" spans="1:4" s="137" customFormat="1" ht="15.75">
      <c r="A771" s="136"/>
      <c r="D771" s="142"/>
    </row>
    <row r="772" spans="1:4" s="137" customFormat="1" ht="15.75">
      <c r="A772" s="136"/>
      <c r="D772" s="142"/>
    </row>
    <row r="773" spans="1:4" s="137" customFormat="1" ht="15.75">
      <c r="A773" s="136"/>
      <c r="D773" s="142"/>
    </row>
    <row r="774" spans="1:4" s="137" customFormat="1" ht="15.75">
      <c r="A774" s="136"/>
      <c r="D774" s="142"/>
    </row>
    <row r="775" spans="1:4" s="137" customFormat="1" ht="15.75">
      <c r="A775" s="136"/>
      <c r="D775" s="142"/>
    </row>
    <row r="776" spans="1:4" s="137" customFormat="1" ht="15.75">
      <c r="A776" s="136"/>
      <c r="D776" s="142"/>
    </row>
    <row r="777" spans="1:4" s="137" customFormat="1" ht="15.75">
      <c r="A777" s="136"/>
      <c r="D777" s="142"/>
    </row>
    <row r="778" spans="1:4" s="137" customFormat="1" ht="15.75">
      <c r="A778" s="136"/>
      <c r="D778" s="142"/>
    </row>
    <row r="779" spans="1:4" s="137" customFormat="1" ht="15.75">
      <c r="A779" s="136"/>
      <c r="D779" s="142"/>
    </row>
    <row r="780" spans="1:4" s="137" customFormat="1" ht="15.75">
      <c r="A780" s="136"/>
      <c r="D780" s="142"/>
    </row>
    <row r="781" spans="1:4" s="137" customFormat="1" ht="15.75">
      <c r="A781" s="136"/>
      <c r="D781" s="142"/>
    </row>
    <row r="782" spans="1:4" s="137" customFormat="1" ht="15.75">
      <c r="A782" s="136"/>
      <c r="D782" s="142"/>
    </row>
    <row r="783" spans="1:4" s="137" customFormat="1" ht="15.75">
      <c r="A783" s="136"/>
      <c r="D783" s="142"/>
    </row>
    <row r="784" spans="1:4" s="137" customFormat="1" ht="15.75">
      <c r="A784" s="136"/>
      <c r="D784" s="142"/>
    </row>
    <row r="785" spans="1:4" s="137" customFormat="1" ht="15.75">
      <c r="A785" s="136"/>
      <c r="D785" s="142"/>
    </row>
    <row r="786" spans="1:4" s="137" customFormat="1" ht="15.75">
      <c r="A786" s="136"/>
      <c r="D786" s="142"/>
    </row>
    <row r="787" spans="1:4" s="137" customFormat="1" ht="15.75">
      <c r="A787" s="136"/>
      <c r="D787" s="142"/>
    </row>
    <row r="788" spans="1:4" s="137" customFormat="1" ht="15.75">
      <c r="A788" s="136"/>
      <c r="D788" s="142"/>
    </row>
    <row r="789" spans="1:4" s="137" customFormat="1" ht="15.75">
      <c r="A789" s="136"/>
      <c r="D789" s="142"/>
    </row>
    <row r="790" spans="1:4" s="137" customFormat="1" ht="15.75">
      <c r="A790" s="136"/>
      <c r="D790" s="142"/>
    </row>
    <row r="791" spans="1:4" s="137" customFormat="1" ht="15.75">
      <c r="A791" s="136"/>
      <c r="D791" s="142"/>
    </row>
    <row r="792" spans="1:4" s="137" customFormat="1" ht="15.75">
      <c r="A792" s="136"/>
      <c r="D792" s="142"/>
    </row>
    <row r="793" spans="1:4" s="137" customFormat="1" ht="15.75">
      <c r="A793" s="136"/>
      <c r="D793" s="142"/>
    </row>
    <row r="794" spans="1:4" s="137" customFormat="1" ht="15.75">
      <c r="A794" s="136"/>
      <c r="D794" s="142"/>
    </row>
    <row r="795" spans="1:4" s="137" customFormat="1" ht="15.75">
      <c r="A795" s="136"/>
      <c r="D795" s="142"/>
    </row>
    <row r="796" spans="1:4" s="137" customFormat="1" ht="15.75">
      <c r="A796" s="136"/>
      <c r="D796" s="142"/>
    </row>
    <row r="797" spans="1:4" s="137" customFormat="1" ht="15.75">
      <c r="A797" s="136"/>
      <c r="D797" s="142"/>
    </row>
    <row r="798" spans="1:4" s="137" customFormat="1" ht="15.75">
      <c r="A798" s="136"/>
      <c r="D798" s="142"/>
    </row>
    <row r="799" spans="1:4" s="137" customFormat="1" ht="15.75">
      <c r="A799" s="136"/>
      <c r="D799" s="142"/>
    </row>
    <row r="800" spans="1:4" s="137" customFormat="1" ht="15.75">
      <c r="A800" s="136"/>
      <c r="D800" s="142"/>
    </row>
    <row r="801" spans="1:4" s="137" customFormat="1" ht="15.75">
      <c r="A801" s="136"/>
      <c r="D801" s="142"/>
    </row>
    <row r="802" spans="1:4" s="137" customFormat="1" ht="15.75">
      <c r="A802" s="136"/>
      <c r="D802" s="142"/>
    </row>
    <row r="803" spans="1:4" s="137" customFormat="1" ht="15.75">
      <c r="A803" s="136"/>
      <c r="D803" s="142"/>
    </row>
    <row r="804" spans="1:4" s="137" customFormat="1" ht="15.75">
      <c r="A804" s="136"/>
      <c r="D804" s="142"/>
    </row>
    <row r="805" spans="1:4" s="137" customFormat="1" ht="15.75">
      <c r="A805" s="136"/>
      <c r="D805" s="142"/>
    </row>
    <row r="806" spans="1:4" s="137" customFormat="1" ht="15.75">
      <c r="A806" s="136"/>
      <c r="D806" s="142"/>
    </row>
    <row r="807" spans="1:4" s="137" customFormat="1" ht="15.75">
      <c r="A807" s="136"/>
      <c r="D807" s="142"/>
    </row>
    <row r="808" spans="1:4" s="137" customFormat="1" ht="15.75">
      <c r="A808" s="136"/>
      <c r="D808" s="142"/>
    </row>
    <row r="809" spans="1:4" s="137" customFormat="1" ht="15.75">
      <c r="A809" s="136"/>
      <c r="D809" s="142"/>
    </row>
    <row r="810" spans="1:4" s="137" customFormat="1" ht="15.75">
      <c r="A810" s="136"/>
      <c r="D810" s="142"/>
    </row>
    <row r="811" spans="1:4" s="137" customFormat="1" ht="15.75">
      <c r="A811" s="136"/>
      <c r="D811" s="142"/>
    </row>
    <row r="812" spans="1:4" s="137" customFormat="1" ht="15.75">
      <c r="A812" s="136"/>
      <c r="D812" s="142"/>
    </row>
    <row r="813" spans="1:4" s="137" customFormat="1" ht="15.75">
      <c r="A813" s="136"/>
      <c r="D813" s="142"/>
    </row>
    <row r="814" spans="1:4" s="137" customFormat="1" ht="15.75">
      <c r="A814" s="136"/>
      <c r="D814" s="142"/>
    </row>
    <row r="815" spans="1:4" s="137" customFormat="1" ht="15.75">
      <c r="A815" s="136"/>
      <c r="D815" s="142"/>
    </row>
    <row r="816" spans="1:4" s="137" customFormat="1" ht="15.75">
      <c r="A816" s="136"/>
      <c r="D816" s="142"/>
    </row>
    <row r="817" spans="1:4" s="137" customFormat="1" ht="15.75">
      <c r="A817" s="136"/>
      <c r="D817" s="142"/>
    </row>
    <row r="818" spans="1:4" s="137" customFormat="1" ht="15.75">
      <c r="A818" s="136"/>
      <c r="D818" s="142"/>
    </row>
    <row r="819" spans="1:4" s="137" customFormat="1" ht="15.75">
      <c r="A819" s="136"/>
      <c r="D819" s="142"/>
    </row>
    <row r="820" spans="1:4" s="137" customFormat="1" ht="15.75">
      <c r="A820" s="136"/>
      <c r="D820" s="142"/>
    </row>
    <row r="821" spans="1:4" s="137" customFormat="1" ht="15.75">
      <c r="A821" s="136"/>
      <c r="D821" s="142"/>
    </row>
    <row r="822" spans="1:4" s="137" customFormat="1" ht="15.75">
      <c r="A822" s="136"/>
      <c r="D822" s="142"/>
    </row>
    <row r="823" spans="1:4" s="137" customFormat="1" ht="15.75">
      <c r="A823" s="136"/>
      <c r="D823" s="142"/>
    </row>
    <row r="824" spans="1:4" s="137" customFormat="1" ht="15.75">
      <c r="A824" s="136"/>
      <c r="D824" s="142"/>
    </row>
    <row r="825" spans="1:4" s="137" customFormat="1" ht="15.75">
      <c r="A825" s="136"/>
      <c r="D825" s="142"/>
    </row>
    <row r="826" spans="1:4" s="137" customFormat="1" ht="15.75">
      <c r="A826" s="136"/>
      <c r="D826" s="142"/>
    </row>
    <row r="827" spans="1:4" s="137" customFormat="1" ht="15.75">
      <c r="A827" s="136"/>
      <c r="D827" s="142"/>
    </row>
    <row r="828" spans="1:4" s="137" customFormat="1" ht="15.75">
      <c r="A828" s="136"/>
      <c r="D828" s="142"/>
    </row>
    <row r="829" spans="1:4" s="137" customFormat="1" ht="15.75">
      <c r="A829" s="136"/>
      <c r="D829" s="142"/>
    </row>
    <row r="830" spans="1:4" s="137" customFormat="1" ht="15.75">
      <c r="A830" s="136"/>
      <c r="D830" s="142"/>
    </row>
    <row r="831" spans="1:4" s="137" customFormat="1" ht="15.75">
      <c r="A831" s="136"/>
      <c r="D831" s="142"/>
    </row>
    <row r="832" spans="1:4" s="137" customFormat="1" ht="15.75">
      <c r="A832" s="136"/>
      <c r="D832" s="142"/>
    </row>
    <row r="833" spans="1:4" s="137" customFormat="1" ht="15.75">
      <c r="A833" s="136"/>
      <c r="D833" s="142"/>
    </row>
    <row r="834" spans="1:4" s="137" customFormat="1" ht="15.75">
      <c r="A834" s="136"/>
      <c r="D834" s="142"/>
    </row>
    <row r="835" spans="1:4" s="137" customFormat="1" ht="15.75">
      <c r="A835" s="136"/>
      <c r="D835" s="142"/>
    </row>
    <row r="836" spans="1:4" s="137" customFormat="1" ht="15.75">
      <c r="A836" s="136"/>
      <c r="D836" s="142"/>
    </row>
    <row r="837" spans="1:4" s="137" customFormat="1" ht="15.75">
      <c r="A837" s="136"/>
      <c r="D837" s="142"/>
    </row>
    <row r="838" spans="1:4" s="137" customFormat="1" ht="15.75">
      <c r="A838" s="136"/>
      <c r="D838" s="142"/>
    </row>
    <row r="839" spans="1:4" s="137" customFormat="1" ht="15.75">
      <c r="A839" s="136"/>
      <c r="D839" s="142"/>
    </row>
    <row r="840" spans="1:4" s="137" customFormat="1" ht="15.75">
      <c r="A840" s="136"/>
      <c r="D840" s="142"/>
    </row>
    <row r="841" spans="1:4" s="137" customFormat="1" ht="15.75">
      <c r="A841" s="136"/>
      <c r="D841" s="142"/>
    </row>
    <row r="842" spans="1:4" s="137" customFormat="1" ht="15.75">
      <c r="A842" s="136"/>
      <c r="D842" s="142"/>
    </row>
    <row r="843" spans="1:4" s="137" customFormat="1" ht="15.75">
      <c r="A843" s="136"/>
      <c r="D843" s="142"/>
    </row>
    <row r="844" spans="1:4" s="137" customFormat="1" ht="15.75">
      <c r="A844" s="136"/>
      <c r="D844" s="142"/>
    </row>
    <row r="845" spans="1:4" s="137" customFormat="1" ht="15.75">
      <c r="A845" s="136"/>
      <c r="D845" s="142"/>
    </row>
    <row r="846" spans="1:4" s="137" customFormat="1" ht="15.75">
      <c r="A846" s="136"/>
      <c r="D846" s="142"/>
    </row>
    <row r="847" spans="1:4" s="137" customFormat="1" ht="15.75">
      <c r="A847" s="136"/>
      <c r="D847" s="142"/>
    </row>
    <row r="848" spans="1:4" s="137" customFormat="1" ht="15.75">
      <c r="A848" s="136"/>
      <c r="D848" s="142"/>
    </row>
    <row r="849" spans="1:4" s="137" customFormat="1" ht="15.75">
      <c r="A849" s="136"/>
      <c r="D849" s="142"/>
    </row>
    <row r="850" spans="1:4" s="137" customFormat="1" ht="15.75">
      <c r="A850" s="136"/>
      <c r="D850" s="142"/>
    </row>
    <row r="851" spans="1:4" s="137" customFormat="1" ht="15.75">
      <c r="A851" s="136"/>
      <c r="D851" s="142"/>
    </row>
    <row r="852" spans="1:4" s="137" customFormat="1" ht="15.75">
      <c r="A852" s="136"/>
      <c r="D852" s="142"/>
    </row>
    <row r="853" spans="1:4" s="137" customFormat="1" ht="15.75">
      <c r="A853" s="136"/>
      <c r="D853" s="142"/>
    </row>
    <row r="854" spans="1:4" s="137" customFormat="1" ht="15.75">
      <c r="A854" s="136"/>
      <c r="D854" s="142"/>
    </row>
    <row r="855" spans="1:4" s="137" customFormat="1" ht="15.75">
      <c r="A855" s="136"/>
      <c r="D855" s="142"/>
    </row>
    <row r="856" spans="1:4" s="137" customFormat="1" ht="15.75">
      <c r="A856" s="136"/>
      <c r="D856" s="142"/>
    </row>
    <row r="857" spans="1:4" s="137" customFormat="1" ht="15.75">
      <c r="A857" s="136"/>
      <c r="D857" s="142"/>
    </row>
    <row r="858" spans="1:4" s="137" customFormat="1" ht="15.75">
      <c r="A858" s="136"/>
      <c r="D858" s="142"/>
    </row>
    <row r="859" spans="1:4" s="137" customFormat="1" ht="15.75">
      <c r="A859" s="136"/>
      <c r="D859" s="142"/>
    </row>
    <row r="860" spans="1:4" s="137" customFormat="1" ht="15.75">
      <c r="A860" s="136"/>
      <c r="D860" s="142"/>
    </row>
    <row r="861" spans="1:4" s="137" customFormat="1" ht="15.75">
      <c r="A861" s="136"/>
      <c r="D861" s="142"/>
    </row>
    <row r="862" spans="1:4" s="137" customFormat="1" ht="15.75">
      <c r="A862" s="136"/>
      <c r="D862" s="142"/>
    </row>
    <row r="863" spans="1:4" s="137" customFormat="1" ht="15.75">
      <c r="A863" s="136"/>
      <c r="D863" s="142"/>
    </row>
    <row r="864" spans="1:4" s="137" customFormat="1" ht="15.75">
      <c r="A864" s="136"/>
      <c r="D864" s="142"/>
    </row>
    <row r="865" spans="1:4" s="137" customFormat="1" ht="15.75">
      <c r="A865" s="136"/>
      <c r="D865" s="142"/>
    </row>
    <row r="866" spans="1:4" s="137" customFormat="1" ht="15.75">
      <c r="A866" s="136"/>
      <c r="D866" s="142"/>
    </row>
    <row r="867" spans="1:4" s="137" customFormat="1" ht="15.75">
      <c r="A867" s="136"/>
      <c r="D867" s="142"/>
    </row>
    <row r="868" spans="1:4" s="137" customFormat="1" ht="15.75">
      <c r="A868" s="136"/>
      <c r="D868" s="142"/>
    </row>
    <row r="869" spans="1:4" s="137" customFormat="1" ht="15.75">
      <c r="A869" s="136"/>
      <c r="D869" s="142"/>
    </row>
    <row r="870" spans="1:4" s="137" customFormat="1" ht="15.75">
      <c r="A870" s="136"/>
      <c r="D870" s="142"/>
    </row>
    <row r="871" spans="1:4" s="137" customFormat="1" ht="15.75">
      <c r="A871" s="136"/>
      <c r="D871" s="142"/>
    </row>
    <row r="872" spans="1:4" s="137" customFormat="1" ht="15.75">
      <c r="A872" s="136"/>
      <c r="D872" s="142"/>
    </row>
    <row r="873" spans="1:4" s="137" customFormat="1" ht="15.75">
      <c r="A873" s="136"/>
      <c r="D873" s="142"/>
    </row>
    <row r="874" spans="1:4" s="137" customFormat="1" ht="15.75">
      <c r="A874" s="136"/>
      <c r="D874" s="142"/>
    </row>
    <row r="875" spans="1:4" s="137" customFormat="1" ht="15.75">
      <c r="A875" s="136"/>
      <c r="D875" s="142"/>
    </row>
    <row r="876" spans="1:4" s="137" customFormat="1" ht="15.75">
      <c r="A876" s="136"/>
      <c r="D876" s="142"/>
    </row>
    <row r="877" spans="1:4" s="137" customFormat="1" ht="15.75">
      <c r="A877" s="136"/>
      <c r="D877" s="142"/>
    </row>
    <row r="878" spans="1:4" s="137" customFormat="1" ht="15.75">
      <c r="A878" s="136"/>
      <c r="D878" s="142"/>
    </row>
    <row r="879" spans="1:4" s="137" customFormat="1" ht="15.75">
      <c r="A879" s="136"/>
      <c r="D879" s="142"/>
    </row>
    <row r="880" spans="1:4" s="137" customFormat="1" ht="15.75">
      <c r="A880" s="136"/>
      <c r="D880" s="142"/>
    </row>
    <row r="881" spans="1:4" s="137" customFormat="1" ht="15.75">
      <c r="A881" s="136"/>
      <c r="D881" s="142"/>
    </row>
    <row r="882" spans="1:4" s="137" customFormat="1" ht="15.75">
      <c r="A882" s="136"/>
      <c r="D882" s="142"/>
    </row>
    <row r="883" spans="1:4" s="137" customFormat="1" ht="15.75">
      <c r="A883" s="136"/>
      <c r="D883" s="142"/>
    </row>
    <row r="884" spans="1:4" s="137" customFormat="1" ht="15.75">
      <c r="A884" s="136"/>
      <c r="D884" s="142"/>
    </row>
    <row r="885" spans="1:4" s="137" customFormat="1" ht="15.75">
      <c r="A885" s="136"/>
      <c r="D885" s="142"/>
    </row>
    <row r="886" spans="1:4" s="137" customFormat="1" ht="15.75">
      <c r="A886" s="136"/>
      <c r="D886" s="142"/>
    </row>
    <row r="887" spans="1:4" s="137" customFormat="1" ht="15.75">
      <c r="A887" s="136"/>
      <c r="D887" s="142"/>
    </row>
    <row r="888" spans="1:4" s="137" customFormat="1" ht="15.75">
      <c r="A888" s="136"/>
      <c r="D888" s="142"/>
    </row>
    <row r="889" spans="1:4" s="137" customFormat="1" ht="15.75">
      <c r="A889" s="136"/>
      <c r="D889" s="142"/>
    </row>
    <row r="890" spans="1:4" s="137" customFormat="1" ht="15.75">
      <c r="A890" s="136"/>
      <c r="D890" s="142"/>
    </row>
    <row r="891" spans="1:4" s="137" customFormat="1" ht="15.75">
      <c r="A891" s="136"/>
      <c r="D891" s="142"/>
    </row>
    <row r="892" spans="1:4" s="137" customFormat="1" ht="15.75">
      <c r="A892" s="136"/>
      <c r="D892" s="142"/>
    </row>
    <row r="893" spans="1:4" s="137" customFormat="1" ht="15.75">
      <c r="A893" s="136"/>
      <c r="D893" s="142"/>
    </row>
    <row r="894" spans="1:4" s="137" customFormat="1" ht="15.75">
      <c r="A894" s="136"/>
      <c r="D894" s="142"/>
    </row>
    <row r="895" spans="1:4" s="137" customFormat="1" ht="15.75">
      <c r="A895" s="136"/>
      <c r="D895" s="142"/>
    </row>
    <row r="896" spans="1:4" s="137" customFormat="1" ht="15.75">
      <c r="A896" s="136"/>
      <c r="D896" s="142"/>
    </row>
    <row r="897" spans="1:4" s="137" customFormat="1" ht="15.75">
      <c r="A897" s="136"/>
      <c r="D897" s="142"/>
    </row>
    <row r="898" spans="1:4" s="137" customFormat="1" ht="15.75">
      <c r="A898" s="136"/>
      <c r="D898" s="142"/>
    </row>
    <row r="899" spans="1:4" s="137" customFormat="1" ht="15.75">
      <c r="A899" s="136"/>
      <c r="D899" s="142"/>
    </row>
    <row r="900" spans="1:4" s="137" customFormat="1" ht="15.75">
      <c r="A900" s="136"/>
      <c r="D900" s="142"/>
    </row>
    <row r="901" spans="1:4" s="137" customFormat="1" ht="15.75">
      <c r="A901" s="136"/>
      <c r="D901" s="142"/>
    </row>
    <row r="902" spans="1:4" s="137" customFormat="1" ht="15.75">
      <c r="A902" s="136"/>
      <c r="D902" s="142"/>
    </row>
    <row r="903" spans="1:4" s="137" customFormat="1" ht="15.75">
      <c r="A903" s="136"/>
      <c r="D903" s="142"/>
    </row>
    <row r="904" spans="1:4" s="137" customFormat="1" ht="15.75">
      <c r="A904" s="136"/>
      <c r="D904" s="142"/>
    </row>
    <row r="905" spans="1:4" s="137" customFormat="1" ht="15.75">
      <c r="A905" s="136"/>
      <c r="D905" s="142"/>
    </row>
    <row r="906" spans="1:4" s="137" customFormat="1" ht="15.75">
      <c r="A906" s="136"/>
      <c r="D906" s="142"/>
    </row>
    <row r="907" spans="1:4" s="137" customFormat="1" ht="15.75">
      <c r="A907" s="136"/>
      <c r="D907" s="142"/>
    </row>
    <row r="908" spans="1:4" s="137" customFormat="1" ht="15.75">
      <c r="A908" s="136"/>
      <c r="D908" s="142"/>
    </row>
    <row r="909" spans="1:4" s="137" customFormat="1" ht="15.75">
      <c r="A909" s="136"/>
      <c r="D909" s="142"/>
    </row>
    <row r="910" spans="1:4" s="137" customFormat="1" ht="15.75">
      <c r="A910" s="136"/>
      <c r="D910" s="142"/>
    </row>
    <row r="911" spans="1:4" s="137" customFormat="1" ht="15.75">
      <c r="A911" s="136"/>
      <c r="D911" s="142"/>
    </row>
    <row r="912" spans="1:4" s="137" customFormat="1" ht="15.75">
      <c r="A912" s="136"/>
      <c r="D912" s="142"/>
    </row>
    <row r="913" spans="1:4" s="137" customFormat="1" ht="15.75">
      <c r="A913" s="136"/>
      <c r="D913" s="142"/>
    </row>
    <row r="914" spans="1:4" s="137" customFormat="1" ht="15.75">
      <c r="A914" s="136"/>
      <c r="D914" s="142"/>
    </row>
    <row r="915" spans="1:4" s="137" customFormat="1" ht="15.75">
      <c r="A915" s="136"/>
      <c r="D915" s="142"/>
    </row>
    <row r="916" spans="1:4" s="137" customFormat="1" ht="15.75">
      <c r="A916" s="136"/>
      <c r="D916" s="142"/>
    </row>
    <row r="917" spans="1:4" s="137" customFormat="1" ht="15.75">
      <c r="A917" s="136"/>
      <c r="D917" s="142"/>
    </row>
    <row r="918" spans="1:4" s="137" customFormat="1" ht="15.75">
      <c r="A918" s="136"/>
      <c r="D918" s="142"/>
    </row>
    <row r="919" spans="1:4" s="137" customFormat="1" ht="15.75">
      <c r="A919" s="136"/>
      <c r="D919" s="142"/>
    </row>
    <row r="920" spans="1:4" s="137" customFormat="1" ht="15.75">
      <c r="A920" s="136"/>
      <c r="D920" s="142"/>
    </row>
    <row r="921" spans="1:4" s="137" customFormat="1" ht="15.75">
      <c r="A921" s="136"/>
      <c r="D921" s="142"/>
    </row>
    <row r="922" spans="1:4" s="137" customFormat="1" ht="15.75">
      <c r="A922" s="136"/>
      <c r="D922" s="142"/>
    </row>
    <row r="923" spans="1:4" s="137" customFormat="1" ht="15.75">
      <c r="A923" s="136"/>
      <c r="D923" s="142"/>
    </row>
    <row r="924" spans="1:4" s="137" customFormat="1" ht="15.75">
      <c r="A924" s="136"/>
      <c r="D924" s="142"/>
    </row>
    <row r="925" spans="1:4" s="137" customFormat="1" ht="15.75">
      <c r="A925" s="136"/>
      <c r="D925" s="142"/>
    </row>
    <row r="926" spans="1:4" s="137" customFormat="1" ht="15.75">
      <c r="A926" s="136"/>
      <c r="D926" s="142"/>
    </row>
    <row r="927" spans="1:4" s="137" customFormat="1" ht="15.75">
      <c r="A927" s="136"/>
      <c r="D927" s="142"/>
    </row>
    <row r="928" spans="1:4" s="137" customFormat="1" ht="15.75">
      <c r="A928" s="136"/>
      <c r="D928" s="142"/>
    </row>
    <row r="929" spans="1:4" s="137" customFormat="1" ht="15.75">
      <c r="A929" s="136"/>
      <c r="D929" s="142"/>
    </row>
    <row r="930" spans="1:4" s="137" customFormat="1" ht="15.75">
      <c r="A930" s="136"/>
      <c r="D930" s="142"/>
    </row>
    <row r="931" spans="1:4" s="137" customFormat="1" ht="15.75">
      <c r="A931" s="136"/>
      <c r="D931" s="142"/>
    </row>
    <row r="932" spans="1:4" s="137" customFormat="1" ht="15.75">
      <c r="A932" s="136"/>
      <c r="D932" s="142"/>
    </row>
    <row r="933" spans="1:4" s="137" customFormat="1" ht="15.75">
      <c r="A933" s="136"/>
      <c r="D933" s="142"/>
    </row>
    <row r="934" spans="1:4" s="137" customFormat="1" ht="15.75">
      <c r="A934" s="136"/>
      <c r="D934" s="142"/>
    </row>
    <row r="935" spans="1:4" s="137" customFormat="1" ht="15.75">
      <c r="A935" s="136"/>
      <c r="D935" s="142"/>
    </row>
    <row r="936" spans="1:4" s="137" customFormat="1" ht="15.75">
      <c r="A936" s="136"/>
      <c r="D936" s="142"/>
    </row>
    <row r="937" spans="1:4" s="137" customFormat="1" ht="15.75">
      <c r="A937" s="136"/>
      <c r="D937" s="142"/>
    </row>
    <row r="938" spans="1:4" s="137" customFormat="1" ht="15.75">
      <c r="A938" s="136"/>
      <c r="D938" s="142"/>
    </row>
    <row r="939" spans="1:4" s="137" customFormat="1" ht="15.75">
      <c r="A939" s="136"/>
      <c r="D939" s="142"/>
    </row>
    <row r="940" spans="1:4" s="137" customFormat="1" ht="15.75">
      <c r="A940" s="136"/>
      <c r="D940" s="142"/>
    </row>
    <row r="941" spans="1:4" s="137" customFormat="1" ht="15.75">
      <c r="A941" s="136"/>
      <c r="D941" s="142"/>
    </row>
    <row r="942" spans="1:4" s="137" customFormat="1" ht="15.75">
      <c r="A942" s="136"/>
      <c r="D942" s="142"/>
    </row>
    <row r="943" spans="1:4" s="137" customFormat="1" ht="15.75">
      <c r="A943" s="136"/>
      <c r="D943" s="142"/>
    </row>
    <row r="944" spans="1:4" s="137" customFormat="1" ht="15.75">
      <c r="A944" s="136"/>
      <c r="D944" s="142"/>
    </row>
    <row r="945" spans="1:4" s="137" customFormat="1" ht="15.75">
      <c r="A945" s="136"/>
      <c r="D945" s="142"/>
    </row>
    <row r="946" spans="1:4" s="137" customFormat="1" ht="15.75">
      <c r="A946" s="136"/>
      <c r="D946" s="142"/>
    </row>
    <row r="947" spans="1:4" s="137" customFormat="1" ht="15.75">
      <c r="A947" s="136"/>
      <c r="D947" s="142"/>
    </row>
    <row r="948" spans="1:4" s="137" customFormat="1" ht="15.75">
      <c r="A948" s="136"/>
      <c r="D948" s="142"/>
    </row>
    <row r="949" spans="1:4" s="137" customFormat="1" ht="15.75">
      <c r="A949" s="136"/>
      <c r="D949" s="142"/>
    </row>
    <row r="950" spans="1:4" s="137" customFormat="1" ht="15.75">
      <c r="A950" s="136"/>
      <c r="D950" s="142"/>
    </row>
    <row r="951" spans="1:4" s="137" customFormat="1" ht="15.75">
      <c r="A951" s="136"/>
      <c r="D951" s="142"/>
    </row>
    <row r="952" spans="1:4" s="137" customFormat="1" ht="15.75">
      <c r="A952" s="136"/>
      <c r="D952" s="142"/>
    </row>
    <row r="953" spans="1:4" s="137" customFormat="1" ht="15.75">
      <c r="A953" s="136"/>
      <c r="D953" s="142"/>
    </row>
    <row r="954" spans="1:4" s="137" customFormat="1" ht="15.75">
      <c r="A954" s="136"/>
      <c r="D954" s="142"/>
    </row>
    <row r="955" spans="1:4" s="137" customFormat="1" ht="15.75">
      <c r="A955" s="136"/>
      <c r="D955" s="142"/>
    </row>
    <row r="956" spans="1:4" s="137" customFormat="1" ht="15.75">
      <c r="A956" s="136"/>
      <c r="D956" s="142"/>
    </row>
    <row r="957" spans="1:4" s="137" customFormat="1" ht="15.75">
      <c r="A957" s="136"/>
      <c r="D957" s="142"/>
    </row>
    <row r="958" spans="1:4" s="137" customFormat="1" ht="15.75">
      <c r="A958" s="136"/>
      <c r="D958" s="142"/>
    </row>
    <row r="959" spans="1:4" s="137" customFormat="1" ht="15.75">
      <c r="A959" s="136"/>
      <c r="D959" s="142"/>
    </row>
    <row r="960" spans="1:4" s="137" customFormat="1" ht="15.75">
      <c r="A960" s="136"/>
      <c r="D960" s="142"/>
    </row>
    <row r="961" spans="1:4" s="137" customFormat="1" ht="15.75">
      <c r="A961" s="136"/>
      <c r="D961" s="142"/>
    </row>
    <row r="962" spans="1:4" s="137" customFormat="1" ht="15.75">
      <c r="A962" s="136"/>
      <c r="D962" s="142"/>
    </row>
    <row r="963" spans="1:4" s="137" customFormat="1" ht="15.75">
      <c r="A963" s="136"/>
      <c r="D963" s="142"/>
    </row>
    <row r="964" spans="1:4" s="137" customFormat="1" ht="15.75">
      <c r="A964" s="136"/>
      <c r="D964" s="142"/>
    </row>
    <row r="965" spans="1:4" s="137" customFormat="1" ht="15.75">
      <c r="A965" s="136"/>
      <c r="D965" s="142"/>
    </row>
    <row r="966" spans="1:4" s="137" customFormat="1" ht="15.75">
      <c r="A966" s="136"/>
      <c r="D966" s="142"/>
    </row>
    <row r="967" spans="1:4" s="137" customFormat="1" ht="15.75">
      <c r="A967" s="136"/>
      <c r="D967" s="142"/>
    </row>
    <row r="968" spans="1:4" s="137" customFormat="1" ht="15.75">
      <c r="A968" s="136"/>
      <c r="D968" s="142"/>
    </row>
    <row r="969" spans="1:4" s="137" customFormat="1" ht="15.75">
      <c r="A969" s="136"/>
      <c r="D969" s="142"/>
    </row>
    <row r="970" spans="1:4" s="137" customFormat="1" ht="15.75">
      <c r="A970" s="136"/>
      <c r="D970" s="142"/>
    </row>
    <row r="971" spans="1:4" s="137" customFormat="1" ht="15.75">
      <c r="A971" s="136"/>
      <c r="D971" s="142"/>
    </row>
    <row r="972" spans="1:4" s="137" customFormat="1" ht="15.75">
      <c r="A972" s="136"/>
      <c r="D972" s="142"/>
    </row>
    <row r="973" spans="1:4" s="137" customFormat="1" ht="15.75">
      <c r="A973" s="136"/>
      <c r="D973" s="142"/>
    </row>
    <row r="974" spans="1:4" s="137" customFormat="1" ht="15.75">
      <c r="A974" s="136"/>
      <c r="D974" s="142"/>
    </row>
    <row r="975" spans="1:4" s="137" customFormat="1" ht="15.75">
      <c r="A975" s="136"/>
      <c r="D975" s="142"/>
    </row>
    <row r="976" spans="1:4" s="137" customFormat="1" ht="15.75">
      <c r="A976" s="136"/>
      <c r="D976" s="142"/>
    </row>
    <row r="977" spans="1:4" s="137" customFormat="1" ht="15.75">
      <c r="A977" s="136"/>
      <c r="D977" s="142"/>
    </row>
    <row r="978" spans="1:4" s="137" customFormat="1" ht="15.75">
      <c r="A978" s="136"/>
      <c r="D978" s="142"/>
    </row>
    <row r="979" spans="1:4" s="137" customFormat="1" ht="15.75">
      <c r="A979" s="136"/>
      <c r="D979" s="142"/>
    </row>
    <row r="980" spans="1:4" s="137" customFormat="1" ht="15.75">
      <c r="A980" s="136"/>
      <c r="D980" s="142"/>
    </row>
    <row r="981" spans="1:4" s="137" customFormat="1" ht="15.75">
      <c r="A981" s="136"/>
      <c r="D981" s="142"/>
    </row>
    <row r="982" spans="1:4" s="137" customFormat="1" ht="15.75">
      <c r="A982" s="136"/>
      <c r="D982" s="142"/>
    </row>
    <row r="983" spans="1:4" s="137" customFormat="1" ht="15.75">
      <c r="A983" s="136"/>
      <c r="D983" s="142"/>
    </row>
    <row r="984" spans="1:4" s="137" customFormat="1" ht="15.75">
      <c r="A984" s="136"/>
      <c r="D984" s="142"/>
    </row>
    <row r="985" spans="1:4" s="137" customFormat="1" ht="15.75">
      <c r="A985" s="136"/>
      <c r="D985" s="142"/>
    </row>
    <row r="986" spans="1:4" s="137" customFormat="1" ht="15.75">
      <c r="A986" s="136"/>
      <c r="D986" s="142"/>
    </row>
    <row r="987" spans="1:4" s="137" customFormat="1" ht="15.75">
      <c r="A987" s="136"/>
      <c r="D987" s="142"/>
    </row>
    <row r="988" spans="1:4" s="137" customFormat="1" ht="15.75">
      <c r="A988" s="136"/>
      <c r="D988" s="142"/>
    </row>
    <row r="989" spans="1:4" s="137" customFormat="1" ht="15.75">
      <c r="A989" s="136"/>
      <c r="D989" s="142"/>
    </row>
    <row r="990" spans="1:4" s="137" customFormat="1" ht="15.75">
      <c r="A990" s="136"/>
      <c r="D990" s="142"/>
    </row>
    <row r="991" spans="1:4" s="137" customFormat="1" ht="15.75">
      <c r="A991" s="136"/>
      <c r="D991" s="142"/>
    </row>
    <row r="992" spans="1:4" s="137" customFormat="1" ht="15.75">
      <c r="A992" s="136"/>
      <c r="D992" s="142"/>
    </row>
    <row r="993" spans="1:4" s="137" customFormat="1" ht="15.75">
      <c r="A993" s="136"/>
      <c r="D993" s="142"/>
    </row>
    <row r="994" spans="1:4" s="137" customFormat="1" ht="15.75">
      <c r="A994" s="136"/>
      <c r="D994" s="142"/>
    </row>
    <row r="995" spans="1:4" s="137" customFormat="1" ht="15.75">
      <c r="A995" s="136"/>
      <c r="D995" s="142"/>
    </row>
    <row r="996" spans="1:4" s="137" customFormat="1" ht="15.75">
      <c r="A996" s="136"/>
      <c r="D996" s="142"/>
    </row>
    <row r="997" spans="1:4" s="137" customFormat="1" ht="15.75">
      <c r="A997" s="136"/>
      <c r="D997" s="142"/>
    </row>
    <row r="998" spans="1:4" s="137" customFormat="1" ht="15.75">
      <c r="A998" s="136"/>
      <c r="D998" s="142"/>
    </row>
    <row r="999" spans="1:4" s="137" customFormat="1" ht="15.75">
      <c r="A999" s="136"/>
      <c r="D999" s="142"/>
    </row>
    <row r="1000" spans="1:4" s="137" customFormat="1" ht="15.75">
      <c r="A1000" s="136"/>
      <c r="D1000" s="142"/>
    </row>
    <row r="1001" spans="1:4" s="137" customFormat="1" ht="15.75">
      <c r="A1001" s="136"/>
      <c r="D1001" s="142"/>
    </row>
    <row r="1002" spans="1:4" s="137" customFormat="1" ht="15.75">
      <c r="A1002" s="136"/>
      <c r="D1002" s="142"/>
    </row>
    <row r="1003" spans="1:4" s="137" customFormat="1" ht="15.75">
      <c r="A1003" s="136"/>
      <c r="D1003" s="142"/>
    </row>
    <row r="1004" spans="1:4" s="137" customFormat="1" ht="15.75">
      <c r="A1004" s="136"/>
      <c r="D1004" s="142"/>
    </row>
    <row r="1005" spans="1:4" s="137" customFormat="1" ht="15.75">
      <c r="A1005" s="136"/>
      <c r="D1005" s="142"/>
    </row>
    <row r="1006" spans="1:4" s="137" customFormat="1" ht="15.75">
      <c r="A1006" s="136"/>
      <c r="D1006" s="142"/>
    </row>
    <row r="1007" spans="1:4" s="137" customFormat="1" ht="15.75">
      <c r="A1007" s="136"/>
      <c r="D1007" s="142"/>
    </row>
    <row r="1008" spans="1:4" s="137" customFormat="1" ht="15.75">
      <c r="A1008" s="136"/>
      <c r="D1008" s="142"/>
    </row>
    <row r="1009" spans="1:4" s="137" customFormat="1" ht="15.75">
      <c r="A1009" s="136"/>
      <c r="D1009" s="142"/>
    </row>
    <row r="1010" spans="1:4" s="137" customFormat="1" ht="15.75">
      <c r="A1010" s="136"/>
      <c r="D1010" s="142"/>
    </row>
    <row r="1011" spans="1:4" s="137" customFormat="1" ht="15.75">
      <c r="A1011" s="136"/>
      <c r="D1011" s="142"/>
    </row>
    <row r="1012" spans="1:4" s="137" customFormat="1" ht="15.75">
      <c r="A1012" s="136"/>
      <c r="D1012" s="142"/>
    </row>
    <row r="1013" spans="1:4" s="137" customFormat="1" ht="15.75">
      <c r="A1013" s="136"/>
      <c r="D1013" s="142"/>
    </row>
    <row r="1014" spans="1:4" s="137" customFormat="1" ht="15.75">
      <c r="A1014" s="136"/>
      <c r="D1014" s="142"/>
    </row>
    <row r="1015" spans="1:4" s="137" customFormat="1" ht="15.75">
      <c r="A1015" s="136"/>
      <c r="D1015" s="142"/>
    </row>
    <row r="1016" spans="1:4" s="137" customFormat="1" ht="15.75">
      <c r="A1016" s="136"/>
      <c r="D1016" s="142"/>
    </row>
    <row r="1017" spans="1:4" s="137" customFormat="1" ht="15.75">
      <c r="A1017" s="136"/>
      <c r="D1017" s="142"/>
    </row>
    <row r="1018" spans="1:4" s="137" customFormat="1" ht="15.75">
      <c r="A1018" s="136"/>
      <c r="D1018" s="142"/>
    </row>
    <row r="1019" spans="1:4" s="137" customFormat="1" ht="15.75">
      <c r="A1019" s="136"/>
      <c r="D1019" s="142"/>
    </row>
    <row r="1020" spans="1:4" s="137" customFormat="1" ht="15.75">
      <c r="A1020" s="136"/>
      <c r="D1020" s="142"/>
    </row>
    <row r="1021" spans="1:4" s="137" customFormat="1" ht="15.75">
      <c r="A1021" s="136"/>
      <c r="D1021" s="142"/>
    </row>
    <row r="1022" spans="1:4" s="137" customFormat="1" ht="15.75">
      <c r="A1022" s="136"/>
      <c r="D1022" s="142"/>
    </row>
    <row r="1023" spans="1:4" s="137" customFormat="1" ht="15.75">
      <c r="A1023" s="136"/>
      <c r="D1023" s="142"/>
    </row>
    <row r="1024" spans="1:4" s="137" customFormat="1" ht="15.75">
      <c r="A1024" s="136"/>
      <c r="D1024" s="142"/>
    </row>
    <row r="1025" spans="1:4" s="137" customFormat="1" ht="15.75">
      <c r="A1025" s="136"/>
      <c r="D1025" s="142"/>
    </row>
    <row r="1026" spans="1:4" s="137" customFormat="1" ht="15.75">
      <c r="A1026" s="136"/>
      <c r="D1026" s="142"/>
    </row>
    <row r="1027" spans="1:4" s="137" customFormat="1" ht="15.75">
      <c r="A1027" s="136"/>
      <c r="D1027" s="142"/>
    </row>
    <row r="1028" spans="1:4" s="137" customFormat="1" ht="15.75">
      <c r="A1028" s="136"/>
      <c r="D1028" s="142"/>
    </row>
    <row r="1029" spans="1:4" s="137" customFormat="1" ht="15.75">
      <c r="A1029" s="136"/>
      <c r="D1029" s="142"/>
    </row>
    <row r="1030" spans="1:4" s="137" customFormat="1" ht="15.75">
      <c r="A1030" s="136"/>
      <c r="D1030" s="142"/>
    </row>
    <row r="1031" spans="1:4" s="137" customFormat="1" ht="15.75">
      <c r="A1031" s="136"/>
      <c r="D1031" s="142"/>
    </row>
    <row r="1032" spans="1:4" s="137" customFormat="1" ht="15.75">
      <c r="A1032" s="136"/>
      <c r="D1032" s="142"/>
    </row>
    <row r="1033" spans="1:4" s="137" customFormat="1" ht="15.75">
      <c r="A1033" s="136"/>
      <c r="D1033" s="142"/>
    </row>
    <row r="1034" spans="1:4" s="137" customFormat="1" ht="15.75">
      <c r="A1034" s="136"/>
      <c r="D1034" s="142"/>
    </row>
    <row r="1035" spans="1:4" s="137" customFormat="1" ht="15.75">
      <c r="A1035" s="136"/>
      <c r="D1035" s="142"/>
    </row>
    <row r="1036" spans="1:4" s="137" customFormat="1" ht="15.75">
      <c r="A1036" s="136"/>
      <c r="D1036" s="142"/>
    </row>
    <row r="1037" spans="1:4" s="137" customFormat="1" ht="15.75">
      <c r="A1037" s="136"/>
      <c r="D1037" s="142"/>
    </row>
    <row r="1038" spans="1:4" s="137" customFormat="1" ht="15.75">
      <c r="A1038" s="136"/>
      <c r="D1038" s="142"/>
    </row>
    <row r="1039" spans="1:4" s="137" customFormat="1" ht="15.75">
      <c r="A1039" s="136"/>
      <c r="D1039" s="142"/>
    </row>
    <row r="1040" spans="1:4" s="137" customFormat="1" ht="15.75">
      <c r="A1040" s="136"/>
      <c r="D1040" s="142"/>
    </row>
    <row r="1041" spans="1:4" s="137" customFormat="1" ht="15.75">
      <c r="A1041" s="136"/>
      <c r="D1041" s="142"/>
    </row>
    <row r="1042" spans="1:4" s="137" customFormat="1" ht="15.75">
      <c r="A1042" s="136"/>
      <c r="D1042" s="142"/>
    </row>
    <row r="1043" spans="1:4" s="137" customFormat="1" ht="15.75">
      <c r="A1043" s="136"/>
      <c r="D1043" s="142"/>
    </row>
    <row r="1044" spans="1:4" s="137" customFormat="1" ht="15.75">
      <c r="A1044" s="136"/>
      <c r="D1044" s="142"/>
    </row>
    <row r="1045" spans="1:4" s="137" customFormat="1" ht="15.75">
      <c r="A1045" s="136"/>
      <c r="D1045" s="142"/>
    </row>
    <row r="1046" spans="1:4" s="137" customFormat="1" ht="15.75">
      <c r="A1046" s="136"/>
      <c r="D1046" s="142"/>
    </row>
    <row r="1047" spans="1:4" s="137" customFormat="1" ht="15.75">
      <c r="A1047" s="136"/>
      <c r="D1047" s="142"/>
    </row>
    <row r="1048" spans="1:4" s="137" customFormat="1" ht="15.75">
      <c r="A1048" s="136"/>
      <c r="D1048" s="142"/>
    </row>
    <row r="1049" spans="1:4" s="137" customFormat="1" ht="15.75">
      <c r="A1049" s="136"/>
      <c r="D1049" s="142"/>
    </row>
    <row r="1050" spans="1:4" s="137" customFormat="1" ht="15.75">
      <c r="A1050" s="136"/>
      <c r="D1050" s="142"/>
    </row>
    <row r="1051" spans="1:4" s="137" customFormat="1" ht="15.75">
      <c r="A1051" s="136"/>
      <c r="D1051" s="142"/>
    </row>
    <row r="1052" spans="1:4" s="137" customFormat="1" ht="15.75">
      <c r="A1052" s="136"/>
      <c r="D1052" s="142"/>
    </row>
    <row r="1053" spans="1:4" s="137" customFormat="1" ht="15.75">
      <c r="A1053" s="136"/>
      <c r="D1053" s="142"/>
    </row>
    <row r="1054" spans="1:4" s="137" customFormat="1" ht="15.75">
      <c r="A1054" s="136"/>
      <c r="D1054" s="142"/>
    </row>
    <row r="1055" spans="1:4" s="137" customFormat="1" ht="15.75">
      <c r="A1055" s="136"/>
      <c r="D1055" s="142"/>
    </row>
    <row r="1056" spans="1:4" s="137" customFormat="1" ht="15.75">
      <c r="A1056" s="136"/>
      <c r="D1056" s="142"/>
    </row>
    <row r="1057" spans="1:4" s="137" customFormat="1" ht="15.75">
      <c r="A1057" s="136"/>
      <c r="D1057" s="142"/>
    </row>
    <row r="1058" spans="1:4" s="137" customFormat="1" ht="15.75">
      <c r="A1058" s="136"/>
      <c r="D1058" s="142"/>
    </row>
    <row r="1059" spans="1:4" s="137" customFormat="1" ht="15.75">
      <c r="A1059" s="136"/>
      <c r="D1059" s="142"/>
    </row>
    <row r="1060" spans="1:4" s="137" customFormat="1" ht="15.75">
      <c r="A1060" s="136"/>
      <c r="D1060" s="142"/>
    </row>
    <row r="1061" spans="1:4" s="137" customFormat="1" ht="15.75">
      <c r="A1061" s="136"/>
      <c r="D1061" s="142"/>
    </row>
    <row r="1062" spans="1:4" s="137" customFormat="1" ht="15.75">
      <c r="A1062" s="136"/>
      <c r="D1062" s="142"/>
    </row>
    <row r="1063" spans="1:4" s="137" customFormat="1" ht="15.75">
      <c r="A1063" s="136"/>
      <c r="D1063" s="142"/>
    </row>
    <row r="1064" spans="1:4" s="137" customFormat="1" ht="15.75">
      <c r="A1064" s="136"/>
      <c r="D1064" s="142"/>
    </row>
    <row r="1065" spans="1:4" s="137" customFormat="1" ht="15.75">
      <c r="A1065" s="136"/>
      <c r="D1065" s="142"/>
    </row>
    <row r="1066" spans="1:4" s="137" customFormat="1" ht="15.75">
      <c r="A1066" s="136"/>
      <c r="D1066" s="142"/>
    </row>
    <row r="1067" spans="1:4" s="137" customFormat="1" ht="15.75">
      <c r="A1067" s="136"/>
      <c r="D1067" s="142"/>
    </row>
    <row r="1068" spans="1:4" s="137" customFormat="1" ht="15.75">
      <c r="A1068" s="136"/>
      <c r="D1068" s="142"/>
    </row>
    <row r="1069" spans="1:4" s="137" customFormat="1" ht="15.75">
      <c r="A1069" s="136"/>
      <c r="D1069" s="142"/>
    </row>
    <row r="1070" spans="1:4" s="137" customFormat="1" ht="15.75">
      <c r="A1070" s="136"/>
      <c r="D1070" s="142"/>
    </row>
    <row r="1071" spans="1:4" s="137" customFormat="1" ht="15.75">
      <c r="A1071" s="136"/>
      <c r="D1071" s="142"/>
    </row>
    <row r="1072" spans="1:4" s="137" customFormat="1" ht="15.75">
      <c r="A1072" s="136"/>
      <c r="D1072" s="142"/>
    </row>
    <row r="1073" spans="1:4" s="137" customFormat="1" ht="15.75">
      <c r="A1073" s="136"/>
      <c r="D1073" s="142"/>
    </row>
    <row r="1074" spans="1:4" s="137" customFormat="1" ht="15.75">
      <c r="A1074" s="136"/>
      <c r="D1074" s="142"/>
    </row>
    <row r="1075" spans="1:4" s="137" customFormat="1" ht="15.75">
      <c r="A1075" s="136"/>
      <c r="D1075" s="142"/>
    </row>
    <row r="1076" spans="1:4" s="137" customFormat="1" ht="15.75">
      <c r="A1076" s="136"/>
      <c r="D1076" s="142"/>
    </row>
    <row r="1077" spans="1:4" s="137" customFormat="1" ht="15.75">
      <c r="A1077" s="136"/>
      <c r="D1077" s="142"/>
    </row>
    <row r="1078" spans="1:4" s="137" customFormat="1" ht="15.75">
      <c r="A1078" s="136"/>
      <c r="D1078" s="142"/>
    </row>
    <row r="1079" spans="1:4" s="137" customFormat="1" ht="15.75">
      <c r="A1079" s="136"/>
      <c r="D1079" s="142"/>
    </row>
    <row r="1080" spans="1:4" s="137" customFormat="1" ht="15.75">
      <c r="A1080" s="136"/>
      <c r="D1080" s="142"/>
    </row>
    <row r="1081" spans="1:4" s="137" customFormat="1" ht="15.75">
      <c r="A1081" s="136"/>
      <c r="D1081" s="142"/>
    </row>
    <row r="1082" spans="1:4" s="137" customFormat="1" ht="15.75">
      <c r="A1082" s="136"/>
      <c r="D1082" s="142"/>
    </row>
    <row r="1083" spans="1:4" s="137" customFormat="1" ht="15.75">
      <c r="A1083" s="136"/>
      <c r="D1083" s="142"/>
    </row>
    <row r="1084" spans="1:4" s="137" customFormat="1" ht="15.75">
      <c r="A1084" s="136"/>
      <c r="D1084" s="142"/>
    </row>
    <row r="1085" spans="1:4" s="137" customFormat="1" ht="15.75">
      <c r="A1085" s="136"/>
      <c r="D1085" s="142"/>
    </row>
    <row r="1086" spans="1:4" s="137" customFormat="1" ht="15.75">
      <c r="A1086" s="136"/>
      <c r="D1086" s="142"/>
    </row>
    <row r="1087" spans="1:4" s="137" customFormat="1" ht="15.75">
      <c r="A1087" s="136"/>
      <c r="D1087" s="142"/>
    </row>
    <row r="1088" spans="1:4" s="137" customFormat="1" ht="15.75">
      <c r="A1088" s="136"/>
      <c r="D1088" s="142"/>
    </row>
    <row r="1089" spans="1:4" s="137" customFormat="1" ht="15.75">
      <c r="A1089" s="136"/>
      <c r="D1089" s="142"/>
    </row>
    <row r="1090" spans="1:4" s="137" customFormat="1" ht="15.75">
      <c r="A1090" s="136"/>
      <c r="D1090" s="142"/>
    </row>
    <row r="1091" spans="1:4" s="137" customFormat="1" ht="15.75">
      <c r="A1091" s="136"/>
      <c r="D1091" s="142"/>
    </row>
    <row r="1092" spans="1:4" s="137" customFormat="1" ht="15.75">
      <c r="A1092" s="136"/>
      <c r="D1092" s="142"/>
    </row>
    <row r="1093" spans="1:4" s="137" customFormat="1" ht="15.75">
      <c r="A1093" s="136"/>
      <c r="D1093" s="142"/>
    </row>
    <row r="1094" spans="1:4" s="137" customFormat="1" ht="15.75">
      <c r="A1094" s="136"/>
      <c r="D1094" s="142"/>
    </row>
    <row r="1095" spans="1:4" s="137" customFormat="1" ht="15.75">
      <c r="A1095" s="136"/>
      <c r="D1095" s="142"/>
    </row>
    <row r="1096" spans="1:4" s="137" customFormat="1" ht="15.75">
      <c r="A1096" s="136"/>
      <c r="D1096" s="142"/>
    </row>
    <row r="1097" spans="1:4" s="137" customFormat="1" ht="15.75">
      <c r="A1097" s="136"/>
      <c r="D1097" s="142"/>
    </row>
    <row r="1098" spans="1:4" s="137" customFormat="1" ht="15.75">
      <c r="A1098" s="136"/>
      <c r="D1098" s="142"/>
    </row>
    <row r="1099" spans="1:4" s="137" customFormat="1" ht="15.75">
      <c r="A1099" s="136"/>
      <c r="D1099" s="142"/>
    </row>
    <row r="1100" spans="1:4" s="137" customFormat="1" ht="15.75">
      <c r="A1100" s="136"/>
      <c r="D1100" s="142"/>
    </row>
    <row r="1101" spans="1:4" s="137" customFormat="1" ht="15.75">
      <c r="A1101" s="136"/>
      <c r="D1101" s="142"/>
    </row>
    <row r="1102" spans="1:4" s="137" customFormat="1" ht="15.75">
      <c r="A1102" s="136"/>
      <c r="D1102" s="142"/>
    </row>
    <row r="1103" spans="1:4" s="137" customFormat="1" ht="15.75">
      <c r="A1103" s="136"/>
      <c r="D1103" s="142"/>
    </row>
    <row r="1104" spans="1:4" s="137" customFormat="1" ht="15.75">
      <c r="A1104" s="136"/>
      <c r="D1104" s="142"/>
    </row>
    <row r="1105" spans="1:4" s="137" customFormat="1" ht="15.75">
      <c r="A1105" s="136"/>
      <c r="D1105" s="142"/>
    </row>
    <row r="1106" spans="1:4" s="137" customFormat="1" ht="15.75">
      <c r="A1106" s="136"/>
      <c r="D1106" s="142"/>
    </row>
    <row r="1107" spans="1:4" s="137" customFormat="1" ht="15.75">
      <c r="A1107" s="136"/>
      <c r="D1107" s="142"/>
    </row>
    <row r="1108" spans="1:4" s="137" customFormat="1" ht="15.75">
      <c r="A1108" s="136"/>
      <c r="D1108" s="142"/>
    </row>
    <row r="1109" spans="1:4" s="137" customFormat="1" ht="15.75">
      <c r="A1109" s="136"/>
      <c r="D1109" s="142"/>
    </row>
    <row r="1110" spans="1:4" s="137" customFormat="1" ht="15.75">
      <c r="A1110" s="136"/>
      <c r="D1110" s="142"/>
    </row>
    <row r="1111" spans="1:4" s="137" customFormat="1" ht="15.75">
      <c r="A1111" s="136"/>
      <c r="D1111" s="142"/>
    </row>
    <row r="1112" spans="1:4" s="137" customFormat="1" ht="15.75">
      <c r="A1112" s="136"/>
      <c r="D1112" s="142"/>
    </row>
    <row r="1113" spans="1:4" s="137" customFormat="1" ht="15.75">
      <c r="A1113" s="136"/>
      <c r="D1113" s="142"/>
    </row>
    <row r="1114" spans="1:4" s="137" customFormat="1" ht="15.75">
      <c r="A1114" s="136"/>
      <c r="D1114" s="142"/>
    </row>
    <row r="1115" spans="1:4" s="137" customFormat="1" ht="15.75">
      <c r="A1115" s="136"/>
      <c r="D1115" s="142"/>
    </row>
    <row r="1116" spans="1:4" s="137" customFormat="1" ht="15.75">
      <c r="A1116" s="136"/>
      <c r="D1116" s="142"/>
    </row>
    <row r="1117" spans="1:4" s="137" customFormat="1" ht="15.75">
      <c r="A1117" s="136"/>
      <c r="D1117" s="142"/>
    </row>
    <row r="1118" spans="1:4" s="137" customFormat="1" ht="15.75">
      <c r="A1118" s="136"/>
      <c r="D1118" s="142"/>
    </row>
    <row r="1119" spans="1:4" s="137" customFormat="1" ht="15.75">
      <c r="A1119" s="136"/>
      <c r="D1119" s="142"/>
    </row>
    <row r="1120" spans="1:4" s="137" customFormat="1" ht="15.75">
      <c r="A1120" s="136"/>
      <c r="D1120" s="142"/>
    </row>
    <row r="1121" spans="1:4" s="137" customFormat="1" ht="15.75">
      <c r="A1121" s="136"/>
      <c r="D1121" s="142"/>
    </row>
    <row r="1122" spans="1:4" s="137" customFormat="1" ht="15.75">
      <c r="A1122" s="136"/>
      <c r="D1122" s="142"/>
    </row>
    <row r="1123" spans="1:4" s="137" customFormat="1" ht="15.75">
      <c r="A1123" s="136"/>
      <c r="D1123" s="142"/>
    </row>
    <row r="1124" spans="1:4" s="137" customFormat="1" ht="15.75">
      <c r="A1124" s="136"/>
      <c r="D1124" s="142"/>
    </row>
    <row r="1125" spans="1:4" s="137" customFormat="1" ht="15.75">
      <c r="A1125" s="136"/>
      <c r="D1125" s="142"/>
    </row>
    <row r="1126" spans="1:4" s="137" customFormat="1" ht="15.75">
      <c r="A1126" s="136"/>
      <c r="D1126" s="142"/>
    </row>
    <row r="1127" spans="1:4" s="137" customFormat="1" ht="15.75">
      <c r="A1127" s="136"/>
      <c r="D1127" s="142"/>
    </row>
    <row r="1128" spans="1:4" s="137" customFormat="1" ht="15.75">
      <c r="A1128" s="136"/>
      <c r="D1128" s="142"/>
    </row>
    <row r="1129" spans="1:4" s="137" customFormat="1" ht="15.75">
      <c r="A1129" s="136"/>
      <c r="D1129" s="142"/>
    </row>
    <row r="1130" spans="1:4" s="137" customFormat="1" ht="15.75">
      <c r="A1130" s="136"/>
      <c r="D1130" s="142"/>
    </row>
    <row r="1131" spans="1:4" s="137" customFormat="1" ht="15.75">
      <c r="A1131" s="136"/>
      <c r="D1131" s="142"/>
    </row>
    <row r="1132" spans="1:4" s="137" customFormat="1" ht="15.75">
      <c r="A1132" s="136"/>
      <c r="D1132" s="142"/>
    </row>
    <row r="1133" spans="1:4" s="137" customFormat="1" ht="15.75">
      <c r="A1133" s="136"/>
      <c r="D1133" s="142"/>
    </row>
    <row r="1134" spans="1:4" s="137" customFormat="1" ht="15.75">
      <c r="A1134" s="136"/>
      <c r="D1134" s="142"/>
    </row>
    <row r="1135" spans="1:4" s="137" customFormat="1" ht="15.75">
      <c r="A1135" s="136"/>
      <c r="D1135" s="142"/>
    </row>
    <row r="1136" spans="1:4" s="137" customFormat="1" ht="15.75">
      <c r="A1136" s="136"/>
      <c r="D1136" s="142"/>
    </row>
    <row r="1137" spans="1:4" s="137" customFormat="1" ht="15.75">
      <c r="A1137" s="136"/>
      <c r="D1137" s="142"/>
    </row>
    <row r="1138" spans="1:4" s="137" customFormat="1" ht="15.75">
      <c r="A1138" s="136"/>
      <c r="D1138" s="142"/>
    </row>
    <row r="1139" spans="1:4" s="137" customFormat="1" ht="15.75">
      <c r="A1139" s="136"/>
      <c r="D1139" s="142"/>
    </row>
    <row r="1140" spans="1:4" s="137" customFormat="1" ht="15.75">
      <c r="A1140" s="136"/>
      <c r="D1140" s="142"/>
    </row>
    <row r="1141" spans="1:4" s="137" customFormat="1" ht="15.75">
      <c r="A1141" s="136"/>
      <c r="D1141" s="142"/>
    </row>
    <row r="1142" spans="1:4" s="137" customFormat="1" ht="15.75">
      <c r="A1142" s="136"/>
      <c r="D1142" s="142"/>
    </row>
    <row r="1143" spans="1:4" s="137" customFormat="1" ht="15.75">
      <c r="A1143" s="136"/>
      <c r="D1143" s="142"/>
    </row>
    <row r="1144" spans="1:4" s="137" customFormat="1" ht="15.75">
      <c r="A1144" s="136"/>
      <c r="D1144" s="142"/>
    </row>
    <row r="1145" spans="1:4" s="137" customFormat="1" ht="15.75">
      <c r="A1145" s="136"/>
      <c r="D1145" s="142"/>
    </row>
    <row r="1146" spans="1:4" s="137" customFormat="1" ht="15.75">
      <c r="A1146" s="136"/>
      <c r="D1146" s="142"/>
    </row>
    <row r="1147" spans="1:4" s="137" customFormat="1" ht="15.75">
      <c r="A1147" s="136"/>
      <c r="D1147" s="142"/>
    </row>
    <row r="1148" spans="1:4" s="137" customFormat="1" ht="15.75">
      <c r="A1148" s="136"/>
      <c r="D1148" s="142"/>
    </row>
    <row r="1149" spans="1:4" s="137" customFormat="1" ht="15.75">
      <c r="A1149" s="136"/>
      <c r="D1149" s="142"/>
    </row>
    <row r="1150" spans="1:4" s="137" customFormat="1" ht="15.75">
      <c r="A1150" s="136"/>
      <c r="D1150" s="142"/>
    </row>
    <row r="1151" spans="1:4" s="137" customFormat="1" ht="15.75">
      <c r="A1151" s="136"/>
      <c r="D1151" s="142"/>
    </row>
    <row r="1152" spans="1:4" s="137" customFormat="1" ht="15.75">
      <c r="A1152" s="136"/>
      <c r="D1152" s="142"/>
    </row>
    <row r="1153" spans="1:4" s="137" customFormat="1" ht="15.75">
      <c r="A1153" s="136"/>
      <c r="D1153" s="142"/>
    </row>
    <row r="1154" spans="1:4" s="137" customFormat="1" ht="15.75">
      <c r="A1154" s="136"/>
      <c r="D1154" s="142"/>
    </row>
    <row r="1155" spans="1:4" s="137" customFormat="1" ht="15.75">
      <c r="A1155" s="136"/>
      <c r="D1155" s="142"/>
    </row>
    <row r="1156" spans="1:4" s="137" customFormat="1" ht="15.75">
      <c r="A1156" s="136"/>
      <c r="D1156" s="142"/>
    </row>
    <row r="1157" spans="1:4" s="137" customFormat="1" ht="15.75">
      <c r="A1157" s="136"/>
      <c r="D1157" s="142"/>
    </row>
    <row r="1158" spans="1:4" s="137" customFormat="1" ht="15.75">
      <c r="A1158" s="136"/>
      <c r="D1158" s="142"/>
    </row>
    <row r="1159" spans="1:4" s="137" customFormat="1" ht="15.75">
      <c r="A1159" s="136"/>
      <c r="D1159" s="142"/>
    </row>
    <row r="1160" spans="1:4" s="137" customFormat="1" ht="15.75">
      <c r="A1160" s="136"/>
      <c r="D1160" s="142"/>
    </row>
    <row r="1161" spans="1:4" s="137" customFormat="1" ht="15.75">
      <c r="A1161" s="136"/>
      <c r="D1161" s="142"/>
    </row>
    <row r="1162" spans="1:4" s="137" customFormat="1" ht="15.75">
      <c r="A1162" s="136"/>
      <c r="D1162" s="142"/>
    </row>
    <row r="1163" spans="1:4" s="137" customFormat="1" ht="15.75">
      <c r="A1163" s="136"/>
      <c r="D1163" s="142"/>
    </row>
    <row r="1164" spans="1:4" s="137" customFormat="1" ht="15.75">
      <c r="A1164" s="136"/>
      <c r="D1164" s="142"/>
    </row>
    <row r="1165" spans="1:4" s="137" customFormat="1" ht="15.75">
      <c r="A1165" s="136"/>
      <c r="D1165" s="142"/>
    </row>
    <row r="1166" spans="1:4" s="137" customFormat="1" ht="15.75">
      <c r="A1166" s="136"/>
      <c r="D1166" s="142"/>
    </row>
    <row r="1167" spans="1:4" s="137" customFormat="1" ht="15.75">
      <c r="A1167" s="136"/>
      <c r="D1167" s="142"/>
    </row>
    <row r="1168" spans="1:4" s="137" customFormat="1" ht="15.75">
      <c r="A1168" s="136"/>
      <c r="D1168" s="142"/>
    </row>
    <row r="1169" spans="1:4" s="137" customFormat="1" ht="15.75">
      <c r="A1169" s="136"/>
      <c r="D1169" s="142"/>
    </row>
    <row r="1170" spans="1:4" s="137" customFormat="1" ht="15.75">
      <c r="A1170" s="136"/>
      <c r="D1170" s="142"/>
    </row>
    <row r="1171" spans="1:4" s="137" customFormat="1" ht="15.75">
      <c r="A1171" s="136"/>
      <c r="D1171" s="142"/>
    </row>
    <row r="1172" spans="1:4" s="137" customFormat="1" ht="15.75">
      <c r="A1172" s="136"/>
      <c r="D1172" s="142"/>
    </row>
    <row r="1173" spans="1:4" s="137" customFormat="1" ht="15.75">
      <c r="A1173" s="136"/>
      <c r="D1173" s="142"/>
    </row>
    <row r="1174" spans="1:4" s="137" customFormat="1" ht="15.75">
      <c r="A1174" s="136"/>
      <c r="D1174" s="142"/>
    </row>
    <row r="1175" spans="1:4" s="137" customFormat="1" ht="15.75">
      <c r="A1175" s="136"/>
      <c r="D1175" s="142"/>
    </row>
    <row r="1176" spans="1:4" s="137" customFormat="1" ht="15.75">
      <c r="A1176" s="136"/>
      <c r="D1176" s="142"/>
    </row>
    <row r="1177" spans="1:4" s="137" customFormat="1" ht="15.75">
      <c r="A1177" s="136"/>
      <c r="D1177" s="142"/>
    </row>
    <row r="1178" spans="1:4" s="137" customFormat="1" ht="15.75">
      <c r="A1178" s="136"/>
      <c r="D1178" s="142"/>
    </row>
    <row r="1179" spans="1:4" s="137" customFormat="1" ht="15.75">
      <c r="A1179" s="136"/>
      <c r="D1179" s="142"/>
    </row>
    <row r="1180" spans="1:4" s="137" customFormat="1" ht="15.75">
      <c r="A1180" s="136"/>
      <c r="D1180" s="142"/>
    </row>
    <row r="1181" spans="1:4" s="137" customFormat="1" ht="15.75">
      <c r="A1181" s="136"/>
      <c r="D1181" s="142"/>
    </row>
    <row r="1182" spans="1:4" s="137" customFormat="1" ht="15.75">
      <c r="A1182" s="136"/>
      <c r="D1182" s="142"/>
    </row>
    <row r="1183" spans="1:4" s="137" customFormat="1" ht="15.75">
      <c r="A1183" s="136"/>
      <c r="D1183" s="142"/>
    </row>
    <row r="1184" spans="1:4" s="137" customFormat="1" ht="15.75">
      <c r="A1184" s="136"/>
      <c r="D1184" s="142"/>
    </row>
    <row r="1185" spans="1:4" s="137" customFormat="1" ht="15.75">
      <c r="A1185" s="136"/>
      <c r="D1185" s="142"/>
    </row>
    <row r="1186" spans="1:4" s="137" customFormat="1" ht="15.75">
      <c r="A1186" s="136"/>
      <c r="D1186" s="142"/>
    </row>
    <row r="1187" spans="1:4" s="137" customFormat="1" ht="15.75">
      <c r="A1187" s="136"/>
      <c r="D1187" s="142"/>
    </row>
    <row r="1188" spans="1:4" s="137" customFormat="1" ht="15.75">
      <c r="A1188" s="136"/>
      <c r="D1188" s="142"/>
    </row>
    <row r="1189" spans="1:4" s="137" customFormat="1" ht="15.75">
      <c r="A1189" s="136"/>
      <c r="D1189" s="142"/>
    </row>
    <row r="1190" spans="1:4" s="137" customFormat="1" ht="15.75">
      <c r="A1190" s="136"/>
      <c r="D1190" s="142"/>
    </row>
    <row r="1191" spans="1:4" s="137" customFormat="1" ht="15.75">
      <c r="A1191" s="136"/>
      <c r="D1191" s="142"/>
    </row>
    <row r="1192" spans="1:4" s="137" customFormat="1" ht="15.75">
      <c r="A1192" s="136"/>
      <c r="D1192" s="142"/>
    </row>
    <row r="1193" spans="1:4" s="137" customFormat="1" ht="15.75">
      <c r="A1193" s="136"/>
      <c r="D1193" s="142"/>
    </row>
    <row r="1194" spans="1:4" s="137" customFormat="1" ht="15.75">
      <c r="A1194" s="136"/>
      <c r="D1194" s="142"/>
    </row>
    <row r="1195" spans="1:4" s="137" customFormat="1" ht="15.75">
      <c r="A1195" s="136"/>
      <c r="D1195" s="142"/>
    </row>
    <row r="1196" spans="1:4" s="137" customFormat="1" ht="15.75">
      <c r="A1196" s="136"/>
      <c r="D1196" s="142"/>
    </row>
    <row r="1197" spans="1:4" s="137" customFormat="1" ht="15.75">
      <c r="A1197" s="136"/>
      <c r="D1197" s="142"/>
    </row>
    <row r="1198" spans="1:4" s="137" customFormat="1" ht="15.75">
      <c r="A1198" s="136"/>
      <c r="D1198" s="142"/>
    </row>
    <row r="1199" spans="1:4" s="137" customFormat="1" ht="15.75">
      <c r="A1199" s="136"/>
      <c r="D1199" s="142"/>
    </row>
    <row r="1200" spans="1:4" s="137" customFormat="1" ht="15.75">
      <c r="A1200" s="136"/>
      <c r="D1200" s="142"/>
    </row>
    <row r="1201" spans="1:4" s="137" customFormat="1" ht="15.75">
      <c r="A1201" s="136"/>
      <c r="D1201" s="142"/>
    </row>
    <row r="1202" spans="1:4" s="137" customFormat="1" ht="15.75">
      <c r="A1202" s="136"/>
      <c r="D1202" s="142"/>
    </row>
    <row r="1203" spans="1:4" s="137" customFormat="1" ht="15.75">
      <c r="A1203" s="136"/>
      <c r="D1203" s="142"/>
    </row>
    <row r="1204" spans="1:4" s="137" customFormat="1" ht="15.75">
      <c r="A1204" s="136"/>
      <c r="D1204" s="142"/>
    </row>
    <row r="1205" spans="1:4" s="137" customFormat="1" ht="15.75">
      <c r="A1205" s="136"/>
      <c r="D1205" s="142"/>
    </row>
    <row r="1206" spans="1:4" s="137" customFormat="1" ht="15.75">
      <c r="A1206" s="136"/>
      <c r="D1206" s="142"/>
    </row>
    <row r="1207" spans="1:4" s="137" customFormat="1" ht="15.75">
      <c r="A1207" s="136"/>
      <c r="D1207" s="142"/>
    </row>
    <row r="1208" spans="1:4" s="137" customFormat="1" ht="15.75">
      <c r="A1208" s="136"/>
      <c r="D1208" s="142"/>
    </row>
    <row r="1209" spans="1:4" s="137" customFormat="1" ht="15.75">
      <c r="A1209" s="136"/>
      <c r="D1209" s="142"/>
    </row>
    <row r="1210" spans="1:4" s="137" customFormat="1" ht="15.75">
      <c r="A1210" s="136"/>
      <c r="D1210" s="142"/>
    </row>
    <row r="1211" spans="1:4" s="137" customFormat="1" ht="15.75">
      <c r="A1211" s="136"/>
      <c r="D1211" s="142"/>
    </row>
    <row r="1212" spans="1:4" s="137" customFormat="1" ht="15.75">
      <c r="A1212" s="136"/>
      <c r="D1212" s="142"/>
    </row>
    <row r="1213" spans="1:4" s="137" customFormat="1" ht="15.75">
      <c r="A1213" s="136"/>
      <c r="D1213" s="142"/>
    </row>
    <row r="1214" spans="1:4" s="137" customFormat="1" ht="15.75">
      <c r="A1214" s="136"/>
      <c r="D1214" s="142"/>
    </row>
    <row r="1215" spans="1:4" s="137" customFormat="1" ht="15.75">
      <c r="A1215" s="136"/>
      <c r="D1215" s="142"/>
    </row>
    <row r="1216" spans="1:4" s="137" customFormat="1" ht="15.75">
      <c r="A1216" s="136"/>
      <c r="D1216" s="142"/>
    </row>
    <row r="1217" spans="1:4" s="137" customFormat="1" ht="15.75">
      <c r="A1217" s="136"/>
      <c r="D1217" s="142"/>
    </row>
    <row r="1218" spans="1:4" s="137" customFormat="1" ht="15.75">
      <c r="A1218" s="136"/>
      <c r="D1218" s="142"/>
    </row>
    <row r="1219" spans="1:4" s="137" customFormat="1" ht="15.75">
      <c r="A1219" s="136"/>
      <c r="D1219" s="142"/>
    </row>
    <row r="1220" spans="1:4" s="137" customFormat="1" ht="15.75">
      <c r="A1220" s="136"/>
      <c r="D1220" s="142"/>
    </row>
    <row r="1221" spans="1:4" s="137" customFormat="1" ht="15.75">
      <c r="A1221" s="136"/>
      <c r="D1221" s="142"/>
    </row>
    <row r="1222" spans="1:4" s="137" customFormat="1" ht="15.75">
      <c r="A1222" s="136"/>
      <c r="D1222" s="142"/>
    </row>
    <row r="1223" spans="1:4" s="137" customFormat="1" ht="15.75">
      <c r="A1223" s="136"/>
      <c r="D1223" s="142"/>
    </row>
    <row r="1224" spans="1:4" s="137" customFormat="1" ht="15.75">
      <c r="A1224" s="136"/>
      <c r="D1224" s="142"/>
    </row>
    <row r="1225" spans="1:4" s="137" customFormat="1" ht="15.75">
      <c r="A1225" s="136"/>
      <c r="D1225" s="142"/>
    </row>
    <row r="1226" spans="1:4" s="137" customFormat="1" ht="15.75">
      <c r="A1226" s="136"/>
      <c r="D1226" s="142"/>
    </row>
    <row r="1227" spans="1:4" s="137" customFormat="1" ht="15.75">
      <c r="A1227" s="136"/>
      <c r="D1227" s="142"/>
    </row>
    <row r="1228" spans="1:4" s="137" customFormat="1" ht="15.75">
      <c r="A1228" s="136"/>
      <c r="D1228" s="142"/>
    </row>
    <row r="1229" spans="1:4" s="137" customFormat="1" ht="15.75">
      <c r="A1229" s="136"/>
      <c r="D1229" s="142"/>
    </row>
    <row r="1230" spans="1:4" s="137" customFormat="1" ht="15.75">
      <c r="A1230" s="136"/>
      <c r="D1230" s="142"/>
    </row>
    <row r="1231" spans="1:4" s="137" customFormat="1" ht="15.75">
      <c r="A1231" s="136"/>
      <c r="D1231" s="142"/>
    </row>
    <row r="1232" spans="1:4" s="137" customFormat="1" ht="15.75">
      <c r="A1232" s="136"/>
      <c r="D1232" s="142"/>
    </row>
    <row r="1233" spans="1:4" s="137" customFormat="1" ht="15.75">
      <c r="A1233" s="136"/>
      <c r="D1233" s="142"/>
    </row>
    <row r="1234" spans="1:4" s="137" customFormat="1" ht="15.75">
      <c r="A1234" s="136"/>
      <c r="D1234" s="142"/>
    </row>
    <row r="1235" spans="1:4" s="137" customFormat="1" ht="15.75">
      <c r="A1235" s="136"/>
      <c r="D1235" s="142"/>
    </row>
    <row r="1236" spans="1:4" s="137" customFormat="1" ht="15.75">
      <c r="A1236" s="136"/>
      <c r="D1236" s="142"/>
    </row>
    <row r="1237" spans="1:4" s="137" customFormat="1" ht="15.75">
      <c r="A1237" s="136"/>
      <c r="D1237" s="142"/>
    </row>
    <row r="1238" spans="1:4" s="137" customFormat="1" ht="15.75">
      <c r="A1238" s="136"/>
      <c r="D1238" s="142"/>
    </row>
    <row r="1239" spans="1:4" s="137" customFormat="1" ht="15.75">
      <c r="A1239" s="136"/>
      <c r="D1239" s="142"/>
    </row>
    <row r="1240" spans="1:4" s="137" customFormat="1" ht="15.75">
      <c r="A1240" s="136"/>
      <c r="D1240" s="142"/>
    </row>
    <row r="1241" spans="1:4" s="137" customFormat="1" ht="15.75">
      <c r="A1241" s="136"/>
      <c r="D1241" s="142"/>
    </row>
    <row r="1242" spans="1:4" s="137" customFormat="1" ht="15.75">
      <c r="A1242" s="136"/>
      <c r="D1242" s="142"/>
    </row>
    <row r="1243" spans="1:4" s="137" customFormat="1" ht="15.75">
      <c r="A1243" s="136"/>
      <c r="D1243" s="142"/>
    </row>
    <row r="1244" spans="1:4" s="137" customFormat="1" ht="15.75">
      <c r="A1244" s="136"/>
      <c r="D1244" s="142"/>
    </row>
    <row r="1245" spans="1:4" s="137" customFormat="1" ht="15.75">
      <c r="A1245" s="136"/>
      <c r="D1245" s="142"/>
    </row>
    <row r="1246" spans="1:4" s="137" customFormat="1" ht="15.75">
      <c r="A1246" s="136"/>
      <c r="D1246" s="142"/>
    </row>
    <row r="1247" spans="1:4" s="137" customFormat="1" ht="15.75">
      <c r="A1247" s="136"/>
      <c r="D1247" s="142"/>
    </row>
    <row r="1248" spans="1:4" s="137" customFormat="1" ht="15.75">
      <c r="A1248" s="136"/>
      <c r="D1248" s="142"/>
    </row>
    <row r="1249" spans="1:4" s="137" customFormat="1" ht="15.75">
      <c r="A1249" s="136"/>
      <c r="D1249" s="142"/>
    </row>
    <row r="1250" spans="1:4" s="137" customFormat="1" ht="15.75">
      <c r="A1250" s="136"/>
      <c r="D1250" s="142"/>
    </row>
    <row r="1251" spans="1:4" s="137" customFormat="1" ht="15.75">
      <c r="A1251" s="136"/>
      <c r="D1251" s="142"/>
    </row>
    <row r="1252" spans="1:4" s="137" customFormat="1" ht="15.75">
      <c r="A1252" s="136"/>
      <c r="D1252" s="142"/>
    </row>
    <row r="1253" spans="1:4" s="137" customFormat="1" ht="15.75">
      <c r="A1253" s="136"/>
      <c r="D1253" s="142"/>
    </row>
    <row r="1254" spans="1:4" s="137" customFormat="1" ht="15.75">
      <c r="A1254" s="136"/>
      <c r="D1254" s="142"/>
    </row>
    <row r="1255" spans="1:4" s="137" customFormat="1" ht="15.75">
      <c r="A1255" s="136"/>
      <c r="D1255" s="142"/>
    </row>
    <row r="1256" spans="1:4" s="137" customFormat="1" ht="15.75">
      <c r="A1256" s="136"/>
      <c r="D1256" s="142"/>
    </row>
    <row r="1257" spans="1:4" s="137" customFormat="1" ht="15.75">
      <c r="A1257" s="136"/>
      <c r="D1257" s="142"/>
    </row>
    <row r="1258" spans="1:4" s="137" customFormat="1" ht="15.75">
      <c r="A1258" s="136"/>
      <c r="D1258" s="142"/>
    </row>
    <row r="1259" spans="1:4" s="137" customFormat="1" ht="15.75">
      <c r="A1259" s="136"/>
      <c r="D1259" s="142"/>
    </row>
    <row r="1260" spans="1:4" s="137" customFormat="1" ht="15.75">
      <c r="A1260" s="136"/>
      <c r="D1260" s="142"/>
    </row>
    <row r="1261" spans="1:4" s="137" customFormat="1" ht="15.75">
      <c r="A1261" s="136"/>
      <c r="D1261" s="142"/>
    </row>
    <row r="1262" spans="1:4" s="137" customFormat="1" ht="15.75">
      <c r="A1262" s="136"/>
      <c r="D1262" s="142"/>
    </row>
    <row r="1263" spans="1:4" s="137" customFormat="1" ht="15.75">
      <c r="A1263" s="136"/>
      <c r="D1263" s="142"/>
    </row>
    <row r="1264" spans="1:4" s="137" customFormat="1" ht="15.75">
      <c r="A1264" s="136"/>
      <c r="D1264" s="142"/>
    </row>
    <row r="1265" spans="1:4" s="137" customFormat="1" ht="15.75">
      <c r="A1265" s="136"/>
      <c r="D1265" s="142"/>
    </row>
    <row r="1266" spans="1:4" s="137" customFormat="1" ht="15.75">
      <c r="A1266" s="136"/>
      <c r="D1266" s="142"/>
    </row>
    <row r="1267" spans="1:4" s="137" customFormat="1" ht="15.75">
      <c r="A1267" s="136"/>
      <c r="D1267" s="142"/>
    </row>
    <row r="1268" spans="1:4" s="137" customFormat="1" ht="15.75">
      <c r="A1268" s="136"/>
      <c r="D1268" s="142"/>
    </row>
    <row r="1269" spans="1:4" s="137" customFormat="1" ht="15.75">
      <c r="A1269" s="136"/>
      <c r="D1269" s="142"/>
    </row>
    <row r="1270" spans="1:4" s="137" customFormat="1" ht="15.75">
      <c r="A1270" s="136"/>
      <c r="D1270" s="142"/>
    </row>
    <row r="1271" spans="1:4" s="137" customFormat="1" ht="15.75">
      <c r="A1271" s="136"/>
      <c r="D1271" s="142"/>
    </row>
    <row r="1272" spans="1:4" s="137" customFormat="1" ht="15.75">
      <c r="A1272" s="136"/>
      <c r="D1272" s="142"/>
    </row>
    <row r="1273" spans="1:4" s="137" customFormat="1" ht="15.75">
      <c r="A1273" s="136"/>
      <c r="D1273" s="142"/>
    </row>
    <row r="1274" spans="1:4" s="137" customFormat="1" ht="15.75">
      <c r="A1274" s="136"/>
      <c r="D1274" s="142"/>
    </row>
    <row r="1275" spans="1:4" s="137" customFormat="1" ht="15.75">
      <c r="A1275" s="136"/>
      <c r="D1275" s="142"/>
    </row>
    <row r="1276" spans="1:4" s="137" customFormat="1" ht="15.75">
      <c r="A1276" s="136"/>
      <c r="D1276" s="142"/>
    </row>
    <row r="1277" spans="1:4" s="137" customFormat="1" ht="15.75">
      <c r="A1277" s="136"/>
      <c r="D1277" s="142"/>
    </row>
    <row r="1278" spans="1:4" s="137" customFormat="1" ht="15.75">
      <c r="A1278" s="136"/>
      <c r="D1278" s="142"/>
    </row>
    <row r="1279" spans="1:4" s="137" customFormat="1" ht="15.75">
      <c r="A1279" s="136"/>
      <c r="D1279" s="142"/>
    </row>
    <row r="1280" spans="1:4" s="137" customFormat="1" ht="15.75">
      <c r="A1280" s="136"/>
      <c r="D1280" s="142"/>
    </row>
    <row r="1281" spans="1:4" s="137" customFormat="1" ht="15.75">
      <c r="A1281" s="136"/>
      <c r="D1281" s="142"/>
    </row>
    <row r="1282" spans="1:4" s="137" customFormat="1" ht="15.75">
      <c r="A1282" s="136"/>
      <c r="D1282" s="142"/>
    </row>
    <row r="1283" spans="1:4" s="137" customFormat="1" ht="15.75">
      <c r="A1283" s="136"/>
      <c r="D1283" s="142"/>
    </row>
    <row r="1284" spans="1:4" s="137" customFormat="1" ht="15.75">
      <c r="A1284" s="136"/>
      <c r="D1284" s="142"/>
    </row>
    <row r="1285" spans="1:4" s="137" customFormat="1" ht="15.75">
      <c r="A1285" s="136"/>
      <c r="D1285" s="142"/>
    </row>
    <row r="1286" spans="1:4" s="137" customFormat="1" ht="15.75">
      <c r="A1286" s="136"/>
      <c r="D1286" s="142"/>
    </row>
    <row r="1287" spans="1:4" s="137" customFormat="1" ht="15.75">
      <c r="A1287" s="136"/>
      <c r="D1287" s="142"/>
    </row>
    <row r="1288" spans="1:4" s="137" customFormat="1" ht="15.75">
      <c r="A1288" s="136"/>
      <c r="D1288" s="142"/>
    </row>
    <row r="1289" spans="1:4" s="137" customFormat="1" ht="15.75">
      <c r="A1289" s="136"/>
      <c r="D1289" s="142"/>
    </row>
    <row r="1290" spans="1:4" s="137" customFormat="1" ht="15.75">
      <c r="A1290" s="136"/>
      <c r="D1290" s="142"/>
    </row>
    <row r="1291" spans="1:4" s="137" customFormat="1" ht="15.75">
      <c r="A1291" s="136"/>
      <c r="D1291" s="142"/>
    </row>
    <row r="1292" spans="1:4" s="137" customFormat="1" ht="15.75">
      <c r="A1292" s="136"/>
      <c r="D1292" s="142"/>
    </row>
    <row r="1293" spans="1:4" s="137" customFormat="1" ht="15.75">
      <c r="A1293" s="136"/>
      <c r="D1293" s="142"/>
    </row>
    <row r="1294" spans="1:4" s="137" customFormat="1" ht="15.75">
      <c r="A1294" s="136"/>
      <c r="D1294" s="142"/>
    </row>
    <row r="1295" spans="1:4" s="137" customFormat="1" ht="15.75">
      <c r="A1295" s="136"/>
      <c r="D1295" s="142"/>
    </row>
    <row r="1296" spans="1:4" s="137" customFormat="1" ht="15.75">
      <c r="A1296" s="136"/>
      <c r="D1296" s="142"/>
    </row>
    <row r="1297" spans="1:4" s="137" customFormat="1" ht="15.75">
      <c r="A1297" s="136"/>
      <c r="D1297" s="142"/>
    </row>
    <row r="1298" spans="1:4" s="137" customFormat="1" ht="15.75">
      <c r="A1298" s="136"/>
      <c r="D1298" s="142"/>
    </row>
    <row r="1299" spans="1:4" s="137" customFormat="1" ht="15.75">
      <c r="A1299" s="136"/>
      <c r="D1299" s="142"/>
    </row>
    <row r="1300" spans="1:4" s="137" customFormat="1" ht="15.75">
      <c r="A1300" s="136"/>
      <c r="D1300" s="142"/>
    </row>
    <row r="1301" spans="1:4" s="137" customFormat="1" ht="15.75">
      <c r="A1301" s="136"/>
      <c r="D1301" s="142"/>
    </row>
    <row r="1302" spans="1:4" s="137" customFormat="1" ht="15.75">
      <c r="A1302" s="136"/>
      <c r="D1302" s="142"/>
    </row>
    <row r="1303" spans="1:4" s="137" customFormat="1" ht="15.75">
      <c r="A1303" s="136"/>
      <c r="D1303" s="142"/>
    </row>
    <row r="1304" spans="1:4" s="137" customFormat="1" ht="15.75">
      <c r="A1304" s="136"/>
      <c r="D1304" s="142"/>
    </row>
    <row r="1305" spans="1:4" s="137" customFormat="1" ht="15.75">
      <c r="A1305" s="136"/>
      <c r="D1305" s="142"/>
    </row>
    <row r="1306" spans="1:4" s="137" customFormat="1" ht="15.75">
      <c r="A1306" s="136"/>
      <c r="D1306" s="142"/>
    </row>
    <row r="1307" spans="1:4" s="137" customFormat="1" ht="15.75">
      <c r="A1307" s="136"/>
      <c r="D1307" s="142"/>
    </row>
    <row r="1308" spans="1:4" s="137" customFormat="1" ht="15.75">
      <c r="A1308" s="136"/>
      <c r="D1308" s="142"/>
    </row>
    <row r="1309" spans="1:4" s="137" customFormat="1" ht="15.75">
      <c r="A1309" s="136"/>
      <c r="D1309" s="142"/>
    </row>
    <row r="1310" spans="1:4" s="137" customFormat="1" ht="15.75">
      <c r="A1310" s="136"/>
      <c r="D1310" s="142"/>
    </row>
    <row r="1311" spans="1:4" s="137" customFormat="1" ht="15.75">
      <c r="A1311" s="136"/>
      <c r="D1311" s="142"/>
    </row>
    <row r="1312" spans="1:4" s="137" customFormat="1" ht="15.75">
      <c r="A1312" s="136"/>
      <c r="D1312" s="142"/>
    </row>
    <row r="1313" spans="1:4" s="137" customFormat="1" ht="15.75">
      <c r="A1313" s="136"/>
      <c r="D1313" s="142"/>
    </row>
    <row r="1314" spans="1:4" s="137" customFormat="1" ht="15.75">
      <c r="A1314" s="136"/>
      <c r="D1314" s="142"/>
    </row>
    <row r="1315" spans="1:4" s="137" customFormat="1" ht="15.75">
      <c r="A1315" s="136"/>
      <c r="D1315" s="142"/>
    </row>
    <row r="1316" spans="1:4" s="137" customFormat="1" ht="15.75">
      <c r="A1316" s="136"/>
      <c r="D1316" s="142"/>
    </row>
    <row r="1317" spans="1:4" s="137" customFormat="1" ht="15.75">
      <c r="A1317" s="136"/>
      <c r="D1317" s="142"/>
    </row>
    <row r="1318" spans="1:4" s="137" customFormat="1" ht="15.75">
      <c r="A1318" s="136"/>
      <c r="D1318" s="142"/>
    </row>
    <row r="1319" spans="1:4" s="137" customFormat="1" ht="15.75">
      <c r="A1319" s="136"/>
      <c r="D1319" s="142"/>
    </row>
    <row r="1320" spans="1:4" s="137" customFormat="1" ht="15.75">
      <c r="A1320" s="136"/>
      <c r="D1320" s="142"/>
    </row>
    <row r="1321" spans="1:4" s="137" customFormat="1" ht="15.75">
      <c r="A1321" s="136"/>
      <c r="D1321" s="142"/>
    </row>
    <row r="1322" spans="1:4" s="137" customFormat="1" ht="15.75">
      <c r="A1322" s="136"/>
      <c r="D1322" s="142"/>
    </row>
    <row r="1323" spans="1:4" s="137" customFormat="1" ht="15.75">
      <c r="A1323" s="136"/>
      <c r="D1323" s="142"/>
    </row>
    <row r="1324" spans="1:4" s="137" customFormat="1" ht="15.75">
      <c r="A1324" s="136"/>
      <c r="D1324" s="142"/>
    </row>
    <row r="1325" spans="1:4" s="137" customFormat="1" ht="15.75">
      <c r="A1325" s="136"/>
      <c r="D1325" s="142"/>
    </row>
    <row r="1326" spans="1:4" s="137" customFormat="1" ht="15.75">
      <c r="A1326" s="136"/>
      <c r="D1326" s="142"/>
    </row>
    <row r="1327" spans="1:4" s="137" customFormat="1" ht="15.75">
      <c r="A1327" s="136"/>
      <c r="D1327" s="142"/>
    </row>
    <row r="1328" spans="1:4" s="137" customFormat="1" ht="15.75">
      <c r="A1328" s="136"/>
      <c r="D1328" s="142"/>
    </row>
    <row r="1329" spans="1:4" s="137" customFormat="1" ht="15.75">
      <c r="A1329" s="136"/>
      <c r="D1329" s="142"/>
    </row>
    <row r="1330" spans="1:4" s="137" customFormat="1" ht="15.75">
      <c r="A1330" s="136"/>
      <c r="D1330" s="142"/>
    </row>
    <row r="1331" spans="1:4" s="137" customFormat="1" ht="15.75">
      <c r="A1331" s="136"/>
      <c r="D1331" s="142"/>
    </row>
    <row r="1332" spans="1:4" s="137" customFormat="1" ht="15.75">
      <c r="A1332" s="136"/>
      <c r="D1332" s="142"/>
    </row>
    <row r="1333" spans="1:4" s="137" customFormat="1" ht="15.75">
      <c r="A1333" s="136"/>
      <c r="D1333" s="142"/>
    </row>
    <row r="1334" spans="1:4" s="137" customFormat="1" ht="15.75">
      <c r="A1334" s="136"/>
      <c r="D1334" s="142"/>
    </row>
    <row r="1335" spans="1:4" s="137" customFormat="1" ht="15.75">
      <c r="A1335" s="136"/>
      <c r="D1335" s="142"/>
    </row>
    <row r="1336" spans="1:4" s="137" customFormat="1" ht="15.75">
      <c r="A1336" s="136"/>
      <c r="D1336" s="142"/>
    </row>
    <row r="1337" spans="1:4" s="137" customFormat="1" ht="15.75">
      <c r="A1337" s="136"/>
      <c r="D1337" s="142"/>
    </row>
    <row r="1338" spans="1:4" s="137" customFormat="1" ht="15.75">
      <c r="A1338" s="136"/>
      <c r="D1338" s="142"/>
    </row>
    <row r="1339" spans="1:4" s="137" customFormat="1" ht="15.75">
      <c r="A1339" s="136"/>
      <c r="D1339" s="142"/>
    </row>
    <row r="1340" spans="1:4" s="137" customFormat="1" ht="15.75">
      <c r="A1340" s="136"/>
      <c r="D1340" s="142"/>
    </row>
    <row r="1341" spans="1:4" s="137" customFormat="1" ht="15.75">
      <c r="A1341" s="136"/>
      <c r="D1341" s="142"/>
    </row>
    <row r="1342" spans="1:4" s="137" customFormat="1" ht="15.75">
      <c r="A1342" s="136"/>
      <c r="D1342" s="142"/>
    </row>
    <row r="1343" spans="1:4" s="137" customFormat="1" ht="15.75">
      <c r="A1343" s="136"/>
      <c r="D1343" s="142"/>
    </row>
    <row r="1344" spans="1:4" s="137" customFormat="1" ht="15.75">
      <c r="A1344" s="136"/>
      <c r="D1344" s="142"/>
    </row>
    <row r="1345" spans="1:4" s="137" customFormat="1" ht="15.75">
      <c r="A1345" s="136"/>
      <c r="D1345" s="142"/>
    </row>
    <row r="1346" spans="1:4" s="137" customFormat="1" ht="15.75">
      <c r="A1346" s="136"/>
      <c r="D1346" s="142"/>
    </row>
    <row r="1347" spans="1:4" s="137" customFormat="1" ht="15.75">
      <c r="A1347" s="136"/>
      <c r="D1347" s="142"/>
    </row>
    <row r="1348" spans="1:4" s="137" customFormat="1" ht="15.75">
      <c r="A1348" s="136"/>
      <c r="D1348" s="142"/>
    </row>
    <row r="1349" spans="1:4" s="137" customFormat="1" ht="15.75">
      <c r="A1349" s="136"/>
      <c r="D1349" s="142"/>
    </row>
    <row r="1350" spans="1:4" s="137" customFormat="1" ht="15.75">
      <c r="A1350" s="136"/>
      <c r="D1350" s="142"/>
    </row>
    <row r="1351" spans="1:4" s="137" customFormat="1" ht="15.75">
      <c r="A1351" s="136"/>
      <c r="D1351" s="142"/>
    </row>
    <row r="1352" spans="1:4" s="137" customFormat="1" ht="15.75">
      <c r="A1352" s="136"/>
      <c r="D1352" s="142"/>
    </row>
    <row r="1353" spans="1:4" s="137" customFormat="1" ht="15.75">
      <c r="A1353" s="136"/>
      <c r="D1353" s="142"/>
    </row>
    <row r="1354" spans="1:4" s="137" customFormat="1" ht="15.75">
      <c r="A1354" s="136"/>
      <c r="D1354" s="142"/>
    </row>
    <row r="1355" spans="1:4" s="137" customFormat="1" ht="15.75">
      <c r="A1355" s="136"/>
      <c r="D1355" s="142"/>
    </row>
  </sheetData>
  <sheetProtection/>
  <mergeCells count="9">
    <mergeCell ref="C1:E1"/>
    <mergeCell ref="A3:E3"/>
    <mergeCell ref="E7:E8"/>
    <mergeCell ref="C7:D8"/>
    <mergeCell ref="C5:D5"/>
    <mergeCell ref="A36:B36"/>
    <mergeCell ref="A38:B38"/>
    <mergeCell ref="A5:A8"/>
    <mergeCell ref="B5:B8"/>
  </mergeCells>
  <printOptions horizontalCentered="1"/>
  <pageMargins left="0.7874015748031497" right="0.5905511811023623" top="0.7874015748031497" bottom="0.7874015748031497" header="0.31496062992125984" footer="0.31496062992125984"/>
  <pageSetup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sheetPr>
    <tabColor rgb="FFFF0000"/>
  </sheetPr>
  <dimension ref="A3:G101"/>
  <sheetViews>
    <sheetView showZeros="0" zoomScale="75" zoomScaleNormal="75" zoomScaleSheetLayoutView="75" zoomScalePageLayoutView="0" workbookViewId="0" topLeftCell="D1">
      <selection activeCell="D1" sqref="D1"/>
    </sheetView>
  </sheetViews>
  <sheetFormatPr defaultColWidth="9.140625" defaultRowHeight="12.75"/>
  <cols>
    <col min="1" max="1" width="0.42578125" style="179" hidden="1" customWidth="1"/>
    <col min="2" max="2" width="4.421875" style="179" hidden="1" customWidth="1"/>
    <col min="3" max="3" width="1.1484375" style="179" hidden="1" customWidth="1"/>
    <col min="4" max="4" width="23.57421875" style="179" customWidth="1"/>
    <col min="5" max="5" width="74.57421875" style="179" customWidth="1"/>
    <col min="6" max="6" width="50.140625" style="179" customWidth="1"/>
    <col min="7" max="16384" width="9.140625" style="179" customWidth="1"/>
  </cols>
  <sheetData>
    <row r="3" spans="4:7" ht="15">
      <c r="D3" s="180"/>
      <c r="E3" s="180"/>
      <c r="F3" s="220" t="s">
        <v>660</v>
      </c>
      <c r="G3" s="180"/>
    </row>
    <row r="4" spans="4:7" ht="15">
      <c r="D4" s="180"/>
      <c r="E4" s="180"/>
      <c r="F4" s="220" t="s">
        <v>771</v>
      </c>
      <c r="G4" s="180"/>
    </row>
    <row r="5" spans="4:7" ht="15">
      <c r="D5" s="180"/>
      <c r="E5" s="180"/>
      <c r="F5" s="220" t="s">
        <v>661</v>
      </c>
      <c r="G5" s="180"/>
    </row>
    <row r="6" spans="4:7" ht="15">
      <c r="D6" s="180"/>
      <c r="E6" s="180"/>
      <c r="F6" s="220" t="s">
        <v>662</v>
      </c>
      <c r="G6" s="180"/>
    </row>
    <row r="9" spans="4:6" ht="85.5" customHeight="1">
      <c r="D9" s="226" t="s">
        <v>772</v>
      </c>
      <c r="E9" s="226"/>
      <c r="F9" s="226"/>
    </row>
    <row r="10" spans="1:6" ht="19.5" customHeight="1">
      <c r="A10" s="181"/>
      <c r="B10" s="181"/>
      <c r="D10" s="182"/>
      <c r="E10" s="182"/>
      <c r="F10" s="183" t="s">
        <v>663</v>
      </c>
    </row>
    <row r="11" spans="1:4" ht="18" customHeight="1">
      <c r="A11" s="184"/>
      <c r="B11" s="184"/>
      <c r="C11" s="184"/>
      <c r="D11" s="184"/>
    </row>
    <row r="12" spans="1:6" ht="32.25" customHeight="1">
      <c r="A12" s="227" t="s">
        <v>664</v>
      </c>
      <c r="B12" s="228"/>
      <c r="C12" s="222" t="s">
        <v>665</v>
      </c>
      <c r="D12" s="249" t="s">
        <v>666</v>
      </c>
      <c r="E12" s="249" t="s">
        <v>667</v>
      </c>
      <c r="F12" s="185" t="s">
        <v>668</v>
      </c>
    </row>
    <row r="13" spans="1:6" ht="28.5" customHeight="1">
      <c r="A13" s="251" t="s">
        <v>669</v>
      </c>
      <c r="B13" s="251" t="s">
        <v>670</v>
      </c>
      <c r="C13" s="247"/>
      <c r="D13" s="250"/>
      <c r="E13" s="250"/>
      <c r="F13" s="221" t="s">
        <v>671</v>
      </c>
    </row>
    <row r="14" spans="1:6" ht="24.75" customHeight="1">
      <c r="A14" s="252"/>
      <c r="B14" s="252"/>
      <c r="C14" s="248"/>
      <c r="D14" s="250"/>
      <c r="E14" s="250"/>
      <c r="F14" s="185" t="s">
        <v>672</v>
      </c>
    </row>
    <row r="15" spans="1:6" ht="23.25" customHeight="1">
      <c r="A15" s="186" t="s">
        <v>673</v>
      </c>
      <c r="B15" s="187" t="s">
        <v>674</v>
      </c>
      <c r="C15" s="188">
        <v>0</v>
      </c>
      <c r="D15" s="189" t="s">
        <v>675</v>
      </c>
      <c r="E15" s="190" t="s">
        <v>676</v>
      </c>
      <c r="F15" s="191"/>
    </row>
    <row r="16" spans="1:6" ht="23.25" customHeight="1">
      <c r="A16" s="186" t="s">
        <v>677</v>
      </c>
      <c r="B16" s="187" t="s">
        <v>674</v>
      </c>
      <c r="C16" s="188">
        <v>0</v>
      </c>
      <c r="D16" s="189" t="s">
        <v>678</v>
      </c>
      <c r="E16" s="190" t="s">
        <v>679</v>
      </c>
      <c r="F16" s="191"/>
    </row>
    <row r="17" spans="1:6" ht="23.25" customHeight="1">
      <c r="A17" s="186" t="s">
        <v>680</v>
      </c>
      <c r="B17" s="187" t="s">
        <v>674</v>
      </c>
      <c r="C17" s="188">
        <v>0</v>
      </c>
      <c r="D17" s="192" t="s">
        <v>681</v>
      </c>
      <c r="E17" s="190" t="s">
        <v>682</v>
      </c>
      <c r="F17" s="191"/>
    </row>
    <row r="18" spans="1:6" ht="23.25" customHeight="1">
      <c r="A18" s="193" t="s">
        <v>683</v>
      </c>
      <c r="B18" s="187" t="s">
        <v>674</v>
      </c>
      <c r="C18" s="188">
        <v>0</v>
      </c>
      <c r="D18" s="189" t="s">
        <v>684</v>
      </c>
      <c r="E18" s="190" t="s">
        <v>685</v>
      </c>
      <c r="F18" s="191"/>
    </row>
    <row r="19" spans="1:6" ht="23.25" customHeight="1">
      <c r="A19" s="194" t="s">
        <v>686</v>
      </c>
      <c r="B19" s="187" t="s">
        <v>674</v>
      </c>
      <c r="C19" s="188">
        <v>0</v>
      </c>
      <c r="D19" s="189" t="s">
        <v>687</v>
      </c>
      <c r="E19" s="190" t="s">
        <v>688</v>
      </c>
      <c r="F19" s="191"/>
    </row>
    <row r="20" spans="1:6" ht="23.25" customHeight="1">
      <c r="A20" s="186" t="s">
        <v>689</v>
      </c>
      <c r="B20" s="187" t="s">
        <v>674</v>
      </c>
      <c r="C20" s="188">
        <v>0</v>
      </c>
      <c r="D20" s="189" t="s">
        <v>690</v>
      </c>
      <c r="E20" s="190" t="s">
        <v>691</v>
      </c>
      <c r="F20" s="191"/>
    </row>
    <row r="21" spans="1:6" ht="23.25" customHeight="1">
      <c r="A21" s="186" t="s">
        <v>692</v>
      </c>
      <c r="B21" s="187" t="s">
        <v>674</v>
      </c>
      <c r="C21" s="188">
        <v>0</v>
      </c>
      <c r="D21" s="189" t="s">
        <v>693</v>
      </c>
      <c r="E21" s="190" t="s">
        <v>694</v>
      </c>
      <c r="F21" s="191"/>
    </row>
    <row r="22" spans="1:6" ht="23.25" customHeight="1">
      <c r="A22" s="195" t="s">
        <v>695</v>
      </c>
      <c r="B22" s="196" t="s">
        <v>674</v>
      </c>
      <c r="C22" s="188">
        <v>0</v>
      </c>
      <c r="D22" s="189" t="s">
        <v>696</v>
      </c>
      <c r="E22" s="190" t="s">
        <v>697</v>
      </c>
      <c r="F22" s="191"/>
    </row>
    <row r="23" spans="1:6" ht="23.25" customHeight="1">
      <c r="A23" s="195">
        <v>10</v>
      </c>
      <c r="B23" s="196" t="s">
        <v>674</v>
      </c>
      <c r="C23" s="188">
        <v>0</v>
      </c>
      <c r="D23" s="189" t="s">
        <v>698</v>
      </c>
      <c r="E23" s="190" t="s">
        <v>699</v>
      </c>
      <c r="F23" s="191"/>
    </row>
    <row r="24" spans="1:6" ht="23.25" customHeight="1">
      <c r="A24" s="195">
        <v>11</v>
      </c>
      <c r="B24" s="196" t="s">
        <v>674</v>
      </c>
      <c r="C24" s="188">
        <v>0</v>
      </c>
      <c r="D24" s="189" t="s">
        <v>700</v>
      </c>
      <c r="E24" s="190" t="s">
        <v>701</v>
      </c>
      <c r="F24" s="191"/>
    </row>
    <row r="25" spans="1:6" ht="23.25" customHeight="1">
      <c r="A25" s="195">
        <v>12</v>
      </c>
      <c r="B25" s="196" t="s">
        <v>674</v>
      </c>
      <c r="C25" s="188">
        <v>0</v>
      </c>
      <c r="D25" s="189" t="s">
        <v>702</v>
      </c>
      <c r="E25" s="190" t="s">
        <v>703</v>
      </c>
      <c r="F25" s="191"/>
    </row>
    <row r="26" spans="1:6" ht="23.25" customHeight="1">
      <c r="A26" s="194">
        <v>13</v>
      </c>
      <c r="B26" s="196" t="s">
        <v>674</v>
      </c>
      <c r="C26" s="188">
        <v>0</v>
      </c>
      <c r="D26" s="189" t="s">
        <v>704</v>
      </c>
      <c r="E26" s="190" t="s">
        <v>705</v>
      </c>
      <c r="F26" s="191"/>
    </row>
    <row r="27" spans="1:6" ht="23.25" customHeight="1">
      <c r="A27" s="195">
        <v>14</v>
      </c>
      <c r="B27" s="196" t="s">
        <v>674</v>
      </c>
      <c r="C27" s="188">
        <v>0</v>
      </c>
      <c r="D27" s="189" t="s">
        <v>706</v>
      </c>
      <c r="E27" s="190" t="s">
        <v>707</v>
      </c>
      <c r="F27" s="191"/>
    </row>
    <row r="28" spans="1:6" ht="23.25" customHeight="1">
      <c r="A28" s="195">
        <v>15</v>
      </c>
      <c r="B28" s="196" t="s">
        <v>674</v>
      </c>
      <c r="C28" s="188">
        <v>0</v>
      </c>
      <c r="D28" s="189" t="s">
        <v>708</v>
      </c>
      <c r="E28" s="190" t="s">
        <v>709</v>
      </c>
      <c r="F28" s="191"/>
    </row>
    <row r="29" spans="1:6" ht="23.25" customHeight="1">
      <c r="A29" s="195">
        <v>16</v>
      </c>
      <c r="B29" s="196" t="s">
        <v>674</v>
      </c>
      <c r="C29" s="188">
        <v>0</v>
      </c>
      <c r="D29" s="189" t="s">
        <v>710</v>
      </c>
      <c r="E29" s="190" t="s">
        <v>711</v>
      </c>
      <c r="F29" s="191"/>
    </row>
    <row r="30" spans="1:6" ht="23.25" customHeight="1">
      <c r="A30" s="195">
        <v>17</v>
      </c>
      <c r="B30" s="196" t="s">
        <v>674</v>
      </c>
      <c r="C30" s="188">
        <v>0</v>
      </c>
      <c r="D30" s="189" t="s">
        <v>712</v>
      </c>
      <c r="E30" s="190" t="s">
        <v>713</v>
      </c>
      <c r="F30" s="191"/>
    </row>
    <row r="31" spans="1:6" ht="23.25" customHeight="1">
      <c r="A31" s="195">
        <v>18</v>
      </c>
      <c r="B31" s="196" t="s">
        <v>674</v>
      </c>
      <c r="C31" s="188">
        <v>0</v>
      </c>
      <c r="D31" s="189" t="s">
        <v>714</v>
      </c>
      <c r="E31" s="190" t="s">
        <v>715</v>
      </c>
      <c r="F31" s="191"/>
    </row>
    <row r="32" spans="1:6" ht="23.25" customHeight="1">
      <c r="A32" s="195">
        <v>19</v>
      </c>
      <c r="B32" s="196" t="s">
        <v>674</v>
      </c>
      <c r="C32" s="188">
        <v>0</v>
      </c>
      <c r="D32" s="189" t="s">
        <v>716</v>
      </c>
      <c r="E32" s="190" t="s">
        <v>717</v>
      </c>
      <c r="F32" s="191"/>
    </row>
    <row r="33" spans="1:6" ht="23.25" customHeight="1">
      <c r="A33" s="195">
        <v>20</v>
      </c>
      <c r="B33" s="196" t="s">
        <v>674</v>
      </c>
      <c r="C33" s="188">
        <v>0</v>
      </c>
      <c r="D33" s="189" t="s">
        <v>718</v>
      </c>
      <c r="E33" s="190" t="s">
        <v>719</v>
      </c>
      <c r="F33" s="191"/>
    </row>
    <row r="34" spans="1:6" ht="23.25" customHeight="1">
      <c r="A34" s="195">
        <v>21</v>
      </c>
      <c r="B34" s="196" t="s">
        <v>674</v>
      </c>
      <c r="C34" s="188">
        <v>0</v>
      </c>
      <c r="D34" s="189" t="s">
        <v>720</v>
      </c>
      <c r="E34" s="190" t="s">
        <v>721</v>
      </c>
      <c r="F34" s="191"/>
    </row>
    <row r="35" spans="1:6" ht="23.25" customHeight="1">
      <c r="A35" s="195">
        <v>22</v>
      </c>
      <c r="B35" s="196" t="s">
        <v>674</v>
      </c>
      <c r="C35" s="188">
        <v>0</v>
      </c>
      <c r="D35" s="189" t="s">
        <v>722</v>
      </c>
      <c r="E35" s="190" t="s">
        <v>723</v>
      </c>
      <c r="F35" s="191"/>
    </row>
    <row r="36" spans="1:6" ht="23.25" customHeight="1">
      <c r="A36" s="195">
        <v>23</v>
      </c>
      <c r="B36" s="196" t="s">
        <v>674</v>
      </c>
      <c r="C36" s="188">
        <v>0</v>
      </c>
      <c r="D36" s="189" t="s">
        <v>724</v>
      </c>
      <c r="E36" s="190" t="s">
        <v>725</v>
      </c>
      <c r="F36" s="191"/>
    </row>
    <row r="37" spans="1:6" ht="23.25" customHeight="1">
      <c r="A37" s="195">
        <v>24</v>
      </c>
      <c r="B37" s="196" t="s">
        <v>674</v>
      </c>
      <c r="C37" s="188">
        <v>0</v>
      </c>
      <c r="D37" s="189" t="s">
        <v>726</v>
      </c>
      <c r="E37" s="190" t="s">
        <v>727</v>
      </c>
      <c r="F37" s="191"/>
    </row>
    <row r="38" spans="1:6" ht="23.25" customHeight="1">
      <c r="A38" s="195">
        <v>25</v>
      </c>
      <c r="B38" s="196" t="s">
        <v>674</v>
      </c>
      <c r="C38" s="188">
        <v>0</v>
      </c>
      <c r="D38" s="189" t="s">
        <v>728</v>
      </c>
      <c r="E38" s="190" t="s">
        <v>729</v>
      </c>
      <c r="F38" s="191"/>
    </row>
    <row r="39" spans="1:6" s="203" customFormat="1" ht="23.25" customHeight="1">
      <c r="A39" s="197">
        <v>26</v>
      </c>
      <c r="B39" s="198" t="s">
        <v>674</v>
      </c>
      <c r="C39" s="199">
        <v>0</v>
      </c>
      <c r="D39" s="200" t="s">
        <v>730</v>
      </c>
      <c r="E39" s="201" t="s">
        <v>731</v>
      </c>
      <c r="F39" s="202">
        <v>1800000</v>
      </c>
    </row>
    <row r="40" spans="1:6" ht="23.25" customHeight="1">
      <c r="A40" s="195"/>
      <c r="B40" s="204"/>
      <c r="C40" s="188"/>
      <c r="D40" s="189" t="s">
        <v>732</v>
      </c>
      <c r="E40" s="190" t="s">
        <v>733</v>
      </c>
      <c r="F40" s="191"/>
    </row>
    <row r="41" spans="1:6" ht="23.25" customHeight="1">
      <c r="A41" s="195"/>
      <c r="B41" s="204"/>
      <c r="C41" s="188"/>
      <c r="D41" s="189" t="s">
        <v>734</v>
      </c>
      <c r="E41" s="190" t="s">
        <v>735</v>
      </c>
      <c r="F41" s="191"/>
    </row>
    <row r="42" spans="1:6" ht="23.25" customHeight="1">
      <c r="A42" s="195"/>
      <c r="B42" s="204"/>
      <c r="C42" s="188"/>
      <c r="D42" s="189" t="s">
        <v>736</v>
      </c>
      <c r="E42" s="190" t="s">
        <v>737</v>
      </c>
      <c r="F42" s="191"/>
    </row>
    <row r="43" spans="1:6" ht="23.25" customHeight="1">
      <c r="A43" s="195"/>
      <c r="B43" s="204"/>
      <c r="C43" s="188"/>
      <c r="D43" s="189" t="s">
        <v>738</v>
      </c>
      <c r="E43" s="190" t="s">
        <v>739</v>
      </c>
      <c r="F43" s="191"/>
    </row>
    <row r="44" spans="1:6" ht="23.25" customHeight="1">
      <c r="A44" s="195"/>
      <c r="B44" s="204"/>
      <c r="C44" s="188"/>
      <c r="D44" s="189" t="s">
        <v>740</v>
      </c>
      <c r="E44" s="190" t="s">
        <v>741</v>
      </c>
      <c r="F44" s="191"/>
    </row>
    <row r="45" spans="1:6" ht="23.25" customHeight="1">
      <c r="A45" s="195"/>
      <c r="B45" s="204"/>
      <c r="C45" s="188"/>
      <c r="D45" s="189" t="s">
        <v>742</v>
      </c>
      <c r="E45" s="190" t="s">
        <v>743</v>
      </c>
      <c r="F45" s="191"/>
    </row>
    <row r="46" spans="1:6" ht="23.25" customHeight="1">
      <c r="A46" s="195"/>
      <c r="B46" s="204"/>
      <c r="C46" s="188"/>
      <c r="D46" s="189" t="s">
        <v>744</v>
      </c>
      <c r="E46" s="190" t="s">
        <v>745</v>
      </c>
      <c r="F46" s="191"/>
    </row>
    <row r="47" spans="1:6" ht="23.25" customHeight="1">
      <c r="A47" s="195"/>
      <c r="B47" s="204"/>
      <c r="C47" s="188"/>
      <c r="D47" s="189" t="s">
        <v>746</v>
      </c>
      <c r="E47" s="190" t="s">
        <v>747</v>
      </c>
      <c r="F47" s="191"/>
    </row>
    <row r="48" spans="1:6" ht="23.25" customHeight="1">
      <c r="A48" s="195"/>
      <c r="B48" s="204"/>
      <c r="C48" s="188"/>
      <c r="D48" s="189" t="s">
        <v>748</v>
      </c>
      <c r="E48" s="190" t="s">
        <v>749</v>
      </c>
      <c r="F48" s="191"/>
    </row>
    <row r="49" spans="1:6" ht="23.25" customHeight="1">
      <c r="A49" s="195"/>
      <c r="B49" s="204"/>
      <c r="C49" s="188"/>
      <c r="D49" s="189" t="s">
        <v>750</v>
      </c>
      <c r="E49" s="190" t="s">
        <v>751</v>
      </c>
      <c r="F49" s="191"/>
    </row>
    <row r="50" spans="1:6" ht="23.25" customHeight="1">
      <c r="A50" s="195"/>
      <c r="B50" s="204"/>
      <c r="C50" s="188"/>
      <c r="D50" s="189" t="s">
        <v>752</v>
      </c>
      <c r="E50" s="190" t="s">
        <v>753</v>
      </c>
      <c r="F50" s="191"/>
    </row>
    <row r="51" spans="1:6" ht="23.25" customHeight="1">
      <c r="A51" s="195"/>
      <c r="B51" s="204"/>
      <c r="C51" s="188"/>
      <c r="D51" s="189" t="s">
        <v>754</v>
      </c>
      <c r="E51" s="190" t="s">
        <v>755</v>
      </c>
      <c r="F51" s="191"/>
    </row>
    <row r="52" spans="1:6" ht="23.25" customHeight="1">
      <c r="A52" s="195"/>
      <c r="B52" s="204"/>
      <c r="C52" s="188"/>
      <c r="D52" s="189" t="s">
        <v>756</v>
      </c>
      <c r="E52" s="190" t="s">
        <v>757</v>
      </c>
      <c r="F52" s="191"/>
    </row>
    <row r="53" spans="1:6" ht="23.25" customHeight="1">
      <c r="A53" s="195"/>
      <c r="B53" s="204"/>
      <c r="C53" s="188"/>
      <c r="D53" s="189" t="s">
        <v>758</v>
      </c>
      <c r="E53" s="190" t="s">
        <v>759</v>
      </c>
      <c r="F53" s="191"/>
    </row>
    <row r="54" spans="1:6" ht="23.25" customHeight="1">
      <c r="A54" s="195"/>
      <c r="B54" s="204"/>
      <c r="C54" s="188"/>
      <c r="D54" s="189" t="s">
        <v>760</v>
      </c>
      <c r="E54" s="190" t="s">
        <v>761</v>
      </c>
      <c r="F54" s="191"/>
    </row>
    <row r="55" spans="1:6" ht="23.25" customHeight="1">
      <c r="A55" s="195"/>
      <c r="B55" s="204"/>
      <c r="C55" s="188"/>
      <c r="D55" s="189" t="s">
        <v>762</v>
      </c>
      <c r="E55" s="190" t="s">
        <v>763</v>
      </c>
      <c r="F55" s="191"/>
    </row>
    <row r="56" spans="1:6" ht="23.25" customHeight="1">
      <c r="A56" s="195"/>
      <c r="B56" s="204"/>
      <c r="C56" s="188"/>
      <c r="D56" s="189" t="s">
        <v>764</v>
      </c>
      <c r="E56" s="190" t="s">
        <v>765</v>
      </c>
      <c r="F56" s="191"/>
    </row>
    <row r="57" spans="1:6" ht="23.25" customHeight="1">
      <c r="A57" s="195"/>
      <c r="B57" s="204"/>
      <c r="C57" s="188"/>
      <c r="D57" s="189" t="s">
        <v>766</v>
      </c>
      <c r="E57" s="190" t="s">
        <v>767</v>
      </c>
      <c r="F57" s="191"/>
    </row>
    <row r="58" spans="1:6" ht="23.25" customHeight="1">
      <c r="A58" s="195"/>
      <c r="B58" s="204"/>
      <c r="C58" s="188"/>
      <c r="D58" s="189" t="s">
        <v>768</v>
      </c>
      <c r="E58" s="190" t="s">
        <v>769</v>
      </c>
      <c r="F58" s="191"/>
    </row>
    <row r="59" spans="1:6" s="209" customFormat="1" ht="31.5" customHeight="1">
      <c r="A59" s="205"/>
      <c r="B59" s="206"/>
      <c r="C59" s="206"/>
      <c r="D59" s="206"/>
      <c r="E59" s="207" t="s">
        <v>770</v>
      </c>
      <c r="F59" s="208">
        <f>SUM(F15:F58)</f>
        <v>1800000</v>
      </c>
    </row>
    <row r="60" spans="1:6" ht="15.75">
      <c r="A60" s="210"/>
      <c r="B60" s="211"/>
      <c r="C60" s="211"/>
      <c r="D60" s="211"/>
      <c r="E60" s="212"/>
      <c r="F60" s="212"/>
    </row>
    <row r="61" spans="1:6" ht="15.75">
      <c r="A61" s="210"/>
      <c r="B61" s="211"/>
      <c r="C61" s="211"/>
      <c r="D61" s="211"/>
      <c r="E61" s="213"/>
      <c r="F61" s="213"/>
    </row>
    <row r="62" spans="1:6" ht="15.75">
      <c r="A62" s="210"/>
      <c r="B62" s="211"/>
      <c r="C62" s="211"/>
      <c r="D62" s="211"/>
      <c r="E62" s="212"/>
      <c r="F62" s="212"/>
    </row>
    <row r="63" spans="1:6" ht="15.75">
      <c r="A63" s="210"/>
      <c r="B63" s="211"/>
      <c r="C63" s="211"/>
      <c r="D63" s="211"/>
      <c r="E63" s="212"/>
      <c r="F63" s="212"/>
    </row>
    <row r="64" spans="1:6" ht="15.75">
      <c r="A64" s="210"/>
      <c r="B64" s="211"/>
      <c r="C64" s="211"/>
      <c r="D64" s="211"/>
      <c r="E64" s="212"/>
      <c r="F64" s="212"/>
    </row>
    <row r="65" spans="1:6" ht="15.75">
      <c r="A65" s="210"/>
      <c r="B65" s="211"/>
      <c r="C65" s="211"/>
      <c r="D65" s="211"/>
      <c r="E65" s="212"/>
      <c r="F65" s="212"/>
    </row>
    <row r="66" spans="1:6" ht="15.75">
      <c r="A66" s="210"/>
      <c r="B66" s="211"/>
      <c r="C66" s="211"/>
      <c r="D66" s="211"/>
      <c r="E66" s="212"/>
      <c r="F66" s="212"/>
    </row>
    <row r="67" spans="1:6" ht="15.75">
      <c r="A67" s="210"/>
      <c r="B67" s="211"/>
      <c r="C67" s="211"/>
      <c r="D67" s="211"/>
      <c r="E67" s="212"/>
      <c r="F67" s="212"/>
    </row>
    <row r="68" spans="1:6" ht="15.75">
      <c r="A68" s="210"/>
      <c r="B68" s="211"/>
      <c r="C68" s="211"/>
      <c r="D68" s="211"/>
      <c r="E68" s="212"/>
      <c r="F68" s="212"/>
    </row>
    <row r="69" spans="1:6" ht="15.75">
      <c r="A69" s="210"/>
      <c r="B69" s="211"/>
      <c r="C69" s="211"/>
      <c r="D69" s="211"/>
      <c r="E69" s="212"/>
      <c r="F69" s="212"/>
    </row>
    <row r="70" spans="1:6" ht="15.75">
      <c r="A70" s="210"/>
      <c r="B70" s="211"/>
      <c r="C70" s="211"/>
      <c r="D70" s="211"/>
      <c r="E70" s="212"/>
      <c r="F70" s="212"/>
    </row>
    <row r="71" spans="1:6" ht="15.75">
      <c r="A71" s="210"/>
      <c r="B71" s="211"/>
      <c r="C71" s="211"/>
      <c r="D71" s="211"/>
      <c r="E71" s="212"/>
      <c r="F71" s="212"/>
    </row>
    <row r="72" spans="1:6" ht="15.75">
      <c r="A72" s="210"/>
      <c r="B72" s="211"/>
      <c r="C72" s="211"/>
      <c r="D72" s="211"/>
      <c r="E72" s="212"/>
      <c r="F72" s="212"/>
    </row>
    <row r="73" spans="1:6" ht="15.75">
      <c r="A73" s="210"/>
      <c r="B73" s="211"/>
      <c r="C73" s="211"/>
      <c r="D73" s="211"/>
      <c r="E73" s="212"/>
      <c r="F73" s="212"/>
    </row>
    <row r="74" spans="1:6" ht="15.75">
      <c r="A74" s="210"/>
      <c r="B74" s="211"/>
      <c r="C74" s="211"/>
      <c r="D74" s="211"/>
      <c r="E74" s="212"/>
      <c r="F74" s="212"/>
    </row>
    <row r="75" spans="1:6" ht="15.75">
      <c r="A75" s="210"/>
      <c r="B75" s="211"/>
      <c r="C75" s="211"/>
      <c r="D75" s="211"/>
      <c r="E75" s="212"/>
      <c r="F75" s="212"/>
    </row>
    <row r="76" spans="1:6" ht="15.75">
      <c r="A76" s="210"/>
      <c r="B76" s="211"/>
      <c r="C76" s="211"/>
      <c r="D76" s="211"/>
      <c r="E76" s="212"/>
      <c r="F76" s="212"/>
    </row>
    <row r="77" spans="1:6" ht="15.75">
      <c r="A77" s="210"/>
      <c r="B77" s="211"/>
      <c r="C77" s="211"/>
      <c r="D77" s="211"/>
      <c r="E77" s="212"/>
      <c r="F77" s="212"/>
    </row>
    <row r="78" spans="1:6" ht="15.75">
      <c r="A78" s="210"/>
      <c r="B78" s="211"/>
      <c r="C78" s="211"/>
      <c r="D78" s="211"/>
      <c r="E78" s="212"/>
      <c r="F78" s="212"/>
    </row>
    <row r="79" spans="1:6" ht="15.75">
      <c r="A79" s="210"/>
      <c r="B79" s="211"/>
      <c r="C79" s="211"/>
      <c r="D79" s="211"/>
      <c r="E79" s="212"/>
      <c r="F79" s="212"/>
    </row>
    <row r="80" spans="1:6" ht="15.75">
      <c r="A80" s="210"/>
      <c r="B80" s="211"/>
      <c r="C80" s="211"/>
      <c r="D80" s="211"/>
      <c r="E80" s="212"/>
      <c r="F80" s="212"/>
    </row>
    <row r="81" spans="1:6" ht="15.75">
      <c r="A81" s="210"/>
      <c r="B81" s="211"/>
      <c r="C81" s="211"/>
      <c r="D81" s="211"/>
      <c r="E81" s="212"/>
      <c r="F81" s="212"/>
    </row>
    <row r="82" spans="1:6" ht="15.75">
      <c r="A82" s="210"/>
      <c r="B82" s="211"/>
      <c r="C82" s="211"/>
      <c r="D82" s="211"/>
      <c r="E82" s="212"/>
      <c r="F82" s="212"/>
    </row>
    <row r="83" spans="1:6" ht="15.75">
      <c r="A83" s="210"/>
      <c r="B83" s="211"/>
      <c r="C83" s="211"/>
      <c r="D83" s="211"/>
      <c r="E83" s="213"/>
      <c r="F83" s="213"/>
    </row>
    <row r="84" spans="1:6" ht="15.75">
      <c r="A84" s="210"/>
      <c r="B84" s="211"/>
      <c r="C84" s="211"/>
      <c r="D84" s="211"/>
      <c r="E84" s="212"/>
      <c r="F84" s="212"/>
    </row>
    <row r="85" spans="1:6" ht="15.75">
      <c r="A85" s="210"/>
      <c r="B85" s="211"/>
      <c r="C85" s="211"/>
      <c r="D85" s="211"/>
      <c r="E85" s="212"/>
      <c r="F85" s="212"/>
    </row>
    <row r="86" spans="1:6" ht="15.75">
      <c r="A86" s="210"/>
      <c r="B86" s="211"/>
      <c r="C86" s="211"/>
      <c r="D86" s="211"/>
      <c r="E86" s="214"/>
      <c r="F86" s="214"/>
    </row>
    <row r="87" spans="1:6" ht="15.75">
      <c r="A87" s="210"/>
      <c r="B87" s="211"/>
      <c r="C87" s="211"/>
      <c r="D87" s="211"/>
      <c r="E87" s="212"/>
      <c r="F87" s="212"/>
    </row>
    <row r="88" spans="1:6" ht="44.25" customHeight="1">
      <c r="A88" s="210"/>
      <c r="E88" s="212"/>
      <c r="F88" s="212"/>
    </row>
    <row r="89" spans="1:6" ht="15.75">
      <c r="A89" s="210"/>
      <c r="E89" s="212"/>
      <c r="F89" s="212"/>
    </row>
    <row r="90" spans="1:6" ht="16.5" thickBot="1">
      <c r="A90" s="210"/>
      <c r="E90" s="212"/>
      <c r="F90" s="212"/>
    </row>
    <row r="91" spans="3:6" ht="16.5" thickBot="1">
      <c r="C91" s="215"/>
      <c r="D91" s="216"/>
      <c r="E91" s="217"/>
      <c r="F91" s="212"/>
    </row>
    <row r="95" spans="5:6" ht="12.75">
      <c r="E95" s="218"/>
      <c r="F95" s="218"/>
    </row>
    <row r="101" spans="5:6" ht="45.75" customHeight="1">
      <c r="E101" s="219"/>
      <c r="F101" s="219"/>
    </row>
  </sheetData>
  <sheetProtection/>
  <mergeCells count="7">
    <mergeCell ref="D9:F9"/>
    <mergeCell ref="A12:B12"/>
    <mergeCell ref="C12:C14"/>
    <mergeCell ref="D12:D14"/>
    <mergeCell ref="E12:E14"/>
    <mergeCell ref="A13:A14"/>
    <mergeCell ref="B13:B14"/>
  </mergeCells>
  <printOptions horizontalCentered="1"/>
  <pageMargins left="0.984251968503937" right="0.3937007874015748" top="0.7874015748031497" bottom="0.7874015748031497" header="0.2362204724409449" footer="0.15748031496062992"/>
  <pageSetup horizontalDpi="600" verticalDpi="600" orientation="portrait" paperSize="9" scale="55"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O881"/>
  <sheetViews>
    <sheetView zoomScale="80" zoomScaleNormal="80" zoomScalePageLayoutView="0" workbookViewId="0" topLeftCell="A1">
      <selection activeCell="A1" sqref="A1"/>
    </sheetView>
  </sheetViews>
  <sheetFormatPr defaultColWidth="9.00390625" defaultRowHeight="12.75" outlineLevelRow="1"/>
  <cols>
    <col min="1" max="1" width="12.421875" style="23" customWidth="1"/>
    <col min="2" max="2" width="14.421875" style="23" customWidth="1"/>
    <col min="3" max="3" width="39.421875" style="24" customWidth="1"/>
    <col min="4" max="4" width="14.00390625" style="25" customWidth="1"/>
    <col min="5" max="5" width="15.421875" style="25" customWidth="1"/>
    <col min="6" max="6" width="12.57421875" style="26" customWidth="1"/>
    <col min="7" max="7" width="11.8515625" style="26" customWidth="1"/>
    <col min="8" max="8" width="10.140625" style="26" customWidth="1"/>
    <col min="9" max="9" width="12.57421875" style="25" customWidth="1"/>
    <col min="10" max="10" width="13.00390625" style="28" customWidth="1"/>
    <col min="11" max="11" width="11.421875" style="26" customWidth="1"/>
    <col min="12" max="12" width="11.140625" style="26" customWidth="1"/>
    <col min="13" max="13" width="11.140625" style="29" customWidth="1"/>
    <col min="14" max="14" width="13.8515625" style="25" customWidth="1"/>
    <col min="15" max="15" width="10.00390625" style="23" customWidth="1"/>
    <col min="16" max="16384" width="9.00390625" style="27" customWidth="1"/>
  </cols>
  <sheetData>
    <row r="1" spans="9:14" ht="45" customHeight="1">
      <c r="I1" s="253" t="s">
        <v>31</v>
      </c>
      <c r="J1" s="253"/>
      <c r="K1" s="253"/>
      <c r="L1" s="253"/>
      <c r="M1" s="253"/>
      <c r="N1" s="253"/>
    </row>
    <row r="2" spans="9:14" ht="72" customHeight="1">
      <c r="I2" s="253"/>
      <c r="J2" s="253"/>
      <c r="K2" s="253"/>
      <c r="L2" s="253"/>
      <c r="M2" s="253"/>
      <c r="N2" s="253"/>
    </row>
    <row r="3" spans="1:14" ht="83.25" customHeight="1">
      <c r="A3" s="254" t="s">
        <v>1503</v>
      </c>
      <c r="B3" s="254"/>
      <c r="C3" s="254"/>
      <c r="D3" s="254"/>
      <c r="E3" s="254"/>
      <c r="F3" s="254"/>
      <c r="G3" s="254"/>
      <c r="H3" s="254"/>
      <c r="I3" s="254"/>
      <c r="J3" s="254"/>
      <c r="K3" s="254"/>
      <c r="L3" s="254"/>
      <c r="M3" s="254"/>
      <c r="N3" s="254"/>
    </row>
    <row r="4" spans="14:15" ht="15.75" customHeight="1" thickBot="1">
      <c r="N4" s="30" t="s">
        <v>850</v>
      </c>
      <c r="O4" s="31"/>
    </row>
    <row r="5" spans="1:15" s="33" customFormat="1" ht="24.75" customHeight="1">
      <c r="A5" s="255" t="s">
        <v>32</v>
      </c>
      <c r="B5" s="258" t="s">
        <v>1504</v>
      </c>
      <c r="C5" s="261" t="s">
        <v>1505</v>
      </c>
      <c r="D5" s="261" t="s">
        <v>863</v>
      </c>
      <c r="E5" s="261"/>
      <c r="F5" s="261"/>
      <c r="G5" s="261"/>
      <c r="H5" s="261"/>
      <c r="I5" s="261" t="s">
        <v>852</v>
      </c>
      <c r="J5" s="261"/>
      <c r="K5" s="261"/>
      <c r="L5" s="261"/>
      <c r="M5" s="261"/>
      <c r="N5" s="266" t="s">
        <v>37</v>
      </c>
      <c r="O5" s="32"/>
    </row>
    <row r="6" spans="1:15" s="33" customFormat="1" ht="15" customHeight="1">
      <c r="A6" s="256"/>
      <c r="B6" s="259"/>
      <c r="C6" s="262"/>
      <c r="D6" s="269" t="s">
        <v>856</v>
      </c>
      <c r="E6" s="259" t="s">
        <v>857</v>
      </c>
      <c r="F6" s="259" t="s">
        <v>1506</v>
      </c>
      <c r="G6" s="259"/>
      <c r="H6" s="259" t="s">
        <v>1507</v>
      </c>
      <c r="I6" s="269" t="s">
        <v>856</v>
      </c>
      <c r="J6" s="264" t="s">
        <v>857</v>
      </c>
      <c r="K6" s="259" t="s">
        <v>1506</v>
      </c>
      <c r="L6" s="259"/>
      <c r="M6" s="264" t="s">
        <v>1507</v>
      </c>
      <c r="N6" s="267"/>
      <c r="O6" s="32"/>
    </row>
    <row r="7" spans="1:15" s="33" customFormat="1" ht="111.75" customHeight="1" thickBot="1">
      <c r="A7" s="257"/>
      <c r="B7" s="260"/>
      <c r="C7" s="263"/>
      <c r="D7" s="270"/>
      <c r="E7" s="260"/>
      <c r="F7" s="34" t="s">
        <v>1508</v>
      </c>
      <c r="G7" s="34" t="s">
        <v>1509</v>
      </c>
      <c r="H7" s="260"/>
      <c r="I7" s="270"/>
      <c r="J7" s="265"/>
      <c r="K7" s="34" t="s">
        <v>1508</v>
      </c>
      <c r="L7" s="34" t="s">
        <v>1509</v>
      </c>
      <c r="M7" s="265"/>
      <c r="N7" s="268"/>
      <c r="O7" s="32"/>
    </row>
    <row r="8" spans="1:15" s="33" customFormat="1" ht="6" customHeight="1">
      <c r="A8" s="35"/>
      <c r="B8" s="35"/>
      <c r="C8" s="35"/>
      <c r="D8" s="35"/>
      <c r="E8" s="35"/>
      <c r="F8" s="35"/>
      <c r="G8" s="35"/>
      <c r="H8" s="35"/>
      <c r="I8" s="35"/>
      <c r="J8" s="36"/>
      <c r="K8" s="35"/>
      <c r="L8" s="35"/>
      <c r="M8" s="36"/>
      <c r="N8" s="35"/>
      <c r="O8" s="32"/>
    </row>
    <row r="9" spans="1:15" s="33" customFormat="1" ht="31.5" customHeight="1">
      <c r="A9" s="37"/>
      <c r="B9" s="37"/>
      <c r="C9" s="38" t="s">
        <v>1510</v>
      </c>
      <c r="D9" s="39">
        <v>3320865.1</v>
      </c>
      <c r="E9" s="39">
        <v>3320865.1</v>
      </c>
      <c r="F9" s="39">
        <v>2433443.2</v>
      </c>
      <c r="G9" s="39">
        <v>11610.1</v>
      </c>
      <c r="H9" s="39"/>
      <c r="I9" s="39">
        <v>852102.9</v>
      </c>
      <c r="J9" s="39">
        <v>852102.9</v>
      </c>
      <c r="K9" s="39">
        <v>175086.1</v>
      </c>
      <c r="L9" s="39">
        <v>148201.4</v>
      </c>
      <c r="M9" s="39"/>
      <c r="N9" s="39">
        <v>4172968</v>
      </c>
      <c r="O9" s="32"/>
    </row>
    <row r="10" spans="1:14" s="43" customFormat="1" ht="31.5">
      <c r="A10" s="40" t="s">
        <v>1024</v>
      </c>
      <c r="B10" s="40" t="s">
        <v>1022</v>
      </c>
      <c r="C10" s="41" t="s">
        <v>1025</v>
      </c>
      <c r="D10" s="42">
        <v>274782.5</v>
      </c>
      <c r="E10" s="42">
        <v>274782.5</v>
      </c>
      <c r="F10" s="42">
        <v>201854.2</v>
      </c>
      <c r="G10" s="42"/>
      <c r="H10" s="42"/>
      <c r="I10" s="42">
        <v>53828.6</v>
      </c>
      <c r="J10" s="42">
        <v>53828.6</v>
      </c>
      <c r="K10" s="42">
        <v>13179</v>
      </c>
      <c r="L10" s="42">
        <v>8984.5</v>
      </c>
      <c r="M10" s="42"/>
      <c r="N10" s="42">
        <v>328611.1</v>
      </c>
    </row>
    <row r="11" spans="1:14" s="43" customFormat="1" ht="15.75">
      <c r="A11" s="40"/>
      <c r="B11" s="40"/>
      <c r="C11" s="41"/>
      <c r="D11" s="42"/>
      <c r="E11" s="42"/>
      <c r="F11" s="42"/>
      <c r="G11" s="42"/>
      <c r="H11" s="42"/>
      <c r="I11" s="42"/>
      <c r="J11" s="42"/>
      <c r="K11" s="42"/>
      <c r="L11" s="42"/>
      <c r="M11" s="42"/>
      <c r="N11" s="42"/>
    </row>
    <row r="12" spans="1:14" s="43" customFormat="1" ht="31.5">
      <c r="A12" s="40"/>
      <c r="B12" s="40" t="s">
        <v>1022</v>
      </c>
      <c r="C12" s="44" t="s">
        <v>1511</v>
      </c>
      <c r="D12" s="45">
        <v>3032.7</v>
      </c>
      <c r="E12" s="46">
        <v>3032.7</v>
      </c>
      <c r="F12" s="46">
        <v>2225.1</v>
      </c>
      <c r="G12" s="46"/>
      <c r="H12" s="47"/>
      <c r="I12" s="45">
        <v>640</v>
      </c>
      <c r="J12" s="46">
        <v>640</v>
      </c>
      <c r="K12" s="46">
        <v>232.8</v>
      </c>
      <c r="L12" s="46">
        <v>92.5</v>
      </c>
      <c r="M12" s="46"/>
      <c r="N12" s="45">
        <v>3672.7</v>
      </c>
    </row>
    <row r="13" spans="1:14" s="43" customFormat="1" ht="15.75">
      <c r="A13" s="40"/>
      <c r="B13" s="40" t="s">
        <v>1022</v>
      </c>
      <c r="C13" s="44" t="s">
        <v>1512</v>
      </c>
      <c r="D13" s="45">
        <v>7413.3</v>
      </c>
      <c r="E13" s="46">
        <v>7413.3</v>
      </c>
      <c r="F13" s="46">
        <v>5446</v>
      </c>
      <c r="G13" s="46"/>
      <c r="H13" s="47"/>
      <c r="I13" s="45">
        <v>1564.3</v>
      </c>
      <c r="J13" s="46">
        <v>1564.3000000000002</v>
      </c>
      <c r="K13" s="46">
        <v>353.7</v>
      </c>
      <c r="L13" s="46">
        <v>572</v>
      </c>
      <c r="M13" s="46"/>
      <c r="N13" s="45">
        <v>8977.6</v>
      </c>
    </row>
    <row r="14" spans="1:14" s="43" customFormat="1" ht="31.5" customHeight="1">
      <c r="A14" s="40"/>
      <c r="B14" s="40" t="s">
        <v>1022</v>
      </c>
      <c r="C14" s="44" t="s">
        <v>1513</v>
      </c>
      <c r="D14" s="45">
        <v>7353.6</v>
      </c>
      <c r="E14" s="46">
        <v>7353.6</v>
      </c>
      <c r="F14" s="46">
        <v>5402</v>
      </c>
      <c r="G14" s="46"/>
      <c r="H14" s="47"/>
      <c r="I14" s="45">
        <v>1152.7</v>
      </c>
      <c r="J14" s="46">
        <v>1152.7</v>
      </c>
      <c r="K14" s="46">
        <v>350.9</v>
      </c>
      <c r="L14" s="46">
        <v>305.6</v>
      </c>
      <c r="M14" s="46"/>
      <c r="N14" s="45">
        <v>8506.3</v>
      </c>
    </row>
    <row r="15" spans="1:14" s="43" customFormat="1" ht="31.5">
      <c r="A15" s="40"/>
      <c r="B15" s="40" t="s">
        <v>1022</v>
      </c>
      <c r="C15" s="44" t="s">
        <v>1514</v>
      </c>
      <c r="D15" s="45">
        <v>17234.8</v>
      </c>
      <c r="E15" s="46">
        <v>17234.8</v>
      </c>
      <c r="F15" s="46">
        <v>12660.800000000001</v>
      </c>
      <c r="G15" s="46"/>
      <c r="H15" s="47"/>
      <c r="I15" s="45">
        <v>3772.1</v>
      </c>
      <c r="J15" s="46">
        <v>3772.1</v>
      </c>
      <c r="K15" s="46">
        <v>822.4</v>
      </c>
      <c r="L15" s="46">
        <v>763.5</v>
      </c>
      <c r="M15" s="46"/>
      <c r="N15" s="45">
        <v>21006.9</v>
      </c>
    </row>
    <row r="16" spans="1:14" s="43" customFormat="1" ht="15.75">
      <c r="A16" s="40"/>
      <c r="B16" s="40" t="s">
        <v>1022</v>
      </c>
      <c r="C16" s="44" t="s">
        <v>1515</v>
      </c>
      <c r="D16" s="45">
        <v>16291.3</v>
      </c>
      <c r="E16" s="46">
        <v>16291.300000000001</v>
      </c>
      <c r="F16" s="46">
        <v>11967.6</v>
      </c>
      <c r="G16" s="46"/>
      <c r="H16" s="47"/>
      <c r="I16" s="45">
        <v>3592.3</v>
      </c>
      <c r="J16" s="46">
        <v>3592.3</v>
      </c>
      <c r="K16" s="46">
        <v>777.4</v>
      </c>
      <c r="L16" s="46">
        <v>937.9</v>
      </c>
      <c r="M16" s="46"/>
      <c r="N16" s="45">
        <v>19883.6</v>
      </c>
    </row>
    <row r="17" spans="1:14" s="43" customFormat="1" ht="31.5">
      <c r="A17" s="40"/>
      <c r="B17" s="40" t="s">
        <v>1022</v>
      </c>
      <c r="C17" s="44" t="s">
        <v>1516</v>
      </c>
      <c r="D17" s="45">
        <v>7657.2</v>
      </c>
      <c r="E17" s="46">
        <v>7657.2</v>
      </c>
      <c r="F17" s="46">
        <v>5625</v>
      </c>
      <c r="G17" s="46"/>
      <c r="H17" s="47"/>
      <c r="I17" s="45">
        <v>1181.2</v>
      </c>
      <c r="J17" s="46">
        <v>1181.2</v>
      </c>
      <c r="K17" s="46">
        <v>365.4</v>
      </c>
      <c r="L17" s="46">
        <v>255.5</v>
      </c>
      <c r="M17" s="46"/>
      <c r="N17" s="45">
        <v>8838.4</v>
      </c>
    </row>
    <row r="18" spans="1:14" s="43" customFormat="1" ht="31.5">
      <c r="A18" s="40"/>
      <c r="B18" s="40" t="s">
        <v>1022</v>
      </c>
      <c r="C18" s="44" t="s">
        <v>1517</v>
      </c>
      <c r="D18" s="45">
        <v>7680.3</v>
      </c>
      <c r="E18" s="46">
        <v>7680.3</v>
      </c>
      <c r="F18" s="46">
        <v>5641.999999999999</v>
      </c>
      <c r="G18" s="46"/>
      <c r="H18" s="47"/>
      <c r="I18" s="45">
        <v>1018.8</v>
      </c>
      <c r="J18" s="46">
        <v>1018.8000000000001</v>
      </c>
      <c r="K18" s="46">
        <v>366.5</v>
      </c>
      <c r="L18" s="46">
        <v>153.7</v>
      </c>
      <c r="M18" s="46"/>
      <c r="N18" s="45">
        <v>8699.1</v>
      </c>
    </row>
    <row r="19" spans="1:14" s="43" customFormat="1" ht="31.5" customHeight="1">
      <c r="A19" s="40"/>
      <c r="B19" s="40" t="s">
        <v>1022</v>
      </c>
      <c r="C19" s="44" t="s">
        <v>1518</v>
      </c>
      <c r="D19" s="45">
        <v>13456.9</v>
      </c>
      <c r="E19" s="46">
        <v>13456.900000000001</v>
      </c>
      <c r="F19" s="46">
        <v>9885.6</v>
      </c>
      <c r="G19" s="46"/>
      <c r="H19" s="47"/>
      <c r="I19" s="45">
        <v>2314.9</v>
      </c>
      <c r="J19" s="46">
        <v>2314.8999999999996</v>
      </c>
      <c r="K19" s="46">
        <v>642.1</v>
      </c>
      <c r="L19" s="46">
        <v>349.1</v>
      </c>
      <c r="M19" s="46"/>
      <c r="N19" s="45">
        <v>15771.8</v>
      </c>
    </row>
    <row r="20" spans="1:14" s="43" customFormat="1" ht="31.5">
      <c r="A20" s="40"/>
      <c r="B20" s="40" t="s">
        <v>1022</v>
      </c>
      <c r="C20" s="44" t="s">
        <v>1519</v>
      </c>
      <c r="D20" s="45">
        <v>10688.2</v>
      </c>
      <c r="E20" s="46">
        <v>10688.2</v>
      </c>
      <c r="F20" s="46">
        <v>7851.7</v>
      </c>
      <c r="G20" s="46"/>
      <c r="H20" s="47"/>
      <c r="I20" s="45">
        <v>1361.3</v>
      </c>
      <c r="J20" s="46">
        <v>1361.3</v>
      </c>
      <c r="K20" s="46">
        <v>510</v>
      </c>
      <c r="L20" s="46">
        <v>283.8</v>
      </c>
      <c r="M20" s="46"/>
      <c r="N20" s="45">
        <v>12049.5</v>
      </c>
    </row>
    <row r="21" spans="1:14" s="43" customFormat="1" ht="15.75">
      <c r="A21" s="40"/>
      <c r="B21" s="40" t="s">
        <v>1022</v>
      </c>
      <c r="C21" s="44" t="s">
        <v>1520</v>
      </c>
      <c r="D21" s="45">
        <v>9736.2</v>
      </c>
      <c r="E21" s="46">
        <v>9736.2</v>
      </c>
      <c r="F21" s="46">
        <v>7152.299999999999</v>
      </c>
      <c r="G21" s="46"/>
      <c r="H21" s="47"/>
      <c r="I21" s="45">
        <v>1826</v>
      </c>
      <c r="J21" s="46">
        <v>1826</v>
      </c>
      <c r="K21" s="46">
        <v>464.6</v>
      </c>
      <c r="L21" s="46">
        <v>206.1</v>
      </c>
      <c r="M21" s="46"/>
      <c r="N21" s="45">
        <v>11562.2</v>
      </c>
    </row>
    <row r="22" spans="1:14" s="43" customFormat="1" ht="31.5">
      <c r="A22" s="40"/>
      <c r="B22" s="40" t="s">
        <v>1022</v>
      </c>
      <c r="C22" s="44" t="s">
        <v>1521</v>
      </c>
      <c r="D22" s="45">
        <v>6139.8</v>
      </c>
      <c r="E22" s="46">
        <v>6139.799999999999</v>
      </c>
      <c r="F22" s="46">
        <v>4510.4</v>
      </c>
      <c r="G22" s="46"/>
      <c r="H22" s="47"/>
      <c r="I22" s="45">
        <v>1005.7</v>
      </c>
      <c r="J22" s="46">
        <v>1005.7</v>
      </c>
      <c r="K22" s="46">
        <v>293</v>
      </c>
      <c r="L22" s="46">
        <v>196.7</v>
      </c>
      <c r="M22" s="46"/>
      <c r="N22" s="45">
        <v>7145.5</v>
      </c>
    </row>
    <row r="23" spans="1:14" s="43" customFormat="1" ht="15.75">
      <c r="A23" s="40"/>
      <c r="B23" s="40" t="s">
        <v>1022</v>
      </c>
      <c r="C23" s="44" t="s">
        <v>1522</v>
      </c>
      <c r="D23" s="45">
        <v>13683</v>
      </c>
      <c r="E23" s="46">
        <v>13683</v>
      </c>
      <c r="F23" s="46">
        <v>10051.699999999999</v>
      </c>
      <c r="G23" s="46"/>
      <c r="H23" s="47"/>
      <c r="I23" s="45">
        <v>2303.2</v>
      </c>
      <c r="J23" s="46">
        <v>2303.2</v>
      </c>
      <c r="K23" s="46">
        <v>652.9</v>
      </c>
      <c r="L23" s="46">
        <v>429.8</v>
      </c>
      <c r="M23" s="46"/>
      <c r="N23" s="45">
        <v>15986.2</v>
      </c>
    </row>
    <row r="24" spans="1:14" s="43" customFormat="1" ht="15.75">
      <c r="A24" s="40"/>
      <c r="B24" s="40" t="s">
        <v>1022</v>
      </c>
      <c r="C24" s="44" t="s">
        <v>1523</v>
      </c>
      <c r="D24" s="45">
        <v>13692.7</v>
      </c>
      <c r="E24" s="46">
        <v>13692.7</v>
      </c>
      <c r="F24" s="46">
        <v>10058.8</v>
      </c>
      <c r="G24" s="46"/>
      <c r="H24" s="47"/>
      <c r="I24" s="45">
        <v>2426</v>
      </c>
      <c r="J24" s="46">
        <v>2426</v>
      </c>
      <c r="K24" s="46">
        <v>653.4</v>
      </c>
      <c r="L24" s="46">
        <v>452.2</v>
      </c>
      <c r="M24" s="46"/>
      <c r="N24" s="45">
        <v>16118.7</v>
      </c>
    </row>
    <row r="25" spans="1:14" s="43" customFormat="1" ht="31.5">
      <c r="A25" s="40"/>
      <c r="B25" s="40" t="s">
        <v>1022</v>
      </c>
      <c r="C25" s="44" t="s">
        <v>1524</v>
      </c>
      <c r="D25" s="45">
        <v>8388.3</v>
      </c>
      <c r="E25" s="46">
        <v>8388.3</v>
      </c>
      <c r="F25" s="46">
        <v>6162.200000000001</v>
      </c>
      <c r="G25" s="46"/>
      <c r="H25" s="47"/>
      <c r="I25" s="45">
        <v>1397.1</v>
      </c>
      <c r="J25" s="46">
        <v>1397.1</v>
      </c>
      <c r="K25" s="46">
        <v>400.3</v>
      </c>
      <c r="L25" s="46">
        <v>178</v>
      </c>
      <c r="M25" s="46"/>
      <c r="N25" s="45">
        <v>9785.4</v>
      </c>
    </row>
    <row r="26" spans="1:14" s="43" customFormat="1" ht="15.75">
      <c r="A26" s="40"/>
      <c r="B26" s="40" t="s">
        <v>1022</v>
      </c>
      <c r="C26" s="44" t="s">
        <v>1525</v>
      </c>
      <c r="D26" s="45">
        <v>14525.2</v>
      </c>
      <c r="E26" s="46">
        <v>14525.199999999999</v>
      </c>
      <c r="F26" s="46">
        <v>10670.3</v>
      </c>
      <c r="G26" s="46"/>
      <c r="H26" s="47"/>
      <c r="I26" s="45">
        <v>2688</v>
      </c>
      <c r="J26" s="46">
        <v>2688</v>
      </c>
      <c r="K26" s="46">
        <v>693.1</v>
      </c>
      <c r="L26" s="46">
        <v>604.9</v>
      </c>
      <c r="M26" s="46"/>
      <c r="N26" s="45">
        <v>17213.2</v>
      </c>
    </row>
    <row r="27" spans="1:14" s="43" customFormat="1" ht="31.5">
      <c r="A27" s="40"/>
      <c r="B27" s="40" t="s">
        <v>1022</v>
      </c>
      <c r="C27" s="44" t="s">
        <v>1526</v>
      </c>
      <c r="D27" s="45">
        <v>8776.1</v>
      </c>
      <c r="E27" s="46">
        <v>8776.1</v>
      </c>
      <c r="F27" s="46">
        <v>6447.000000000001</v>
      </c>
      <c r="G27" s="46"/>
      <c r="H27" s="47"/>
      <c r="I27" s="45">
        <v>1552.3</v>
      </c>
      <c r="J27" s="46">
        <v>1552.3</v>
      </c>
      <c r="K27" s="46">
        <v>418.8</v>
      </c>
      <c r="L27" s="46">
        <v>377.2</v>
      </c>
      <c r="M27" s="46"/>
      <c r="N27" s="45">
        <v>10328.4</v>
      </c>
    </row>
    <row r="28" spans="1:14" s="43" customFormat="1" ht="31.5" customHeight="1">
      <c r="A28" s="40"/>
      <c r="B28" s="40" t="s">
        <v>1022</v>
      </c>
      <c r="C28" s="44" t="s">
        <v>969</v>
      </c>
      <c r="D28" s="45">
        <v>6649.7</v>
      </c>
      <c r="E28" s="46">
        <v>6649.699999999999</v>
      </c>
      <c r="F28" s="46">
        <v>4884.999999999999</v>
      </c>
      <c r="G28" s="46"/>
      <c r="H28" s="47"/>
      <c r="I28" s="45">
        <v>1188.4</v>
      </c>
      <c r="J28" s="46">
        <v>1188.4</v>
      </c>
      <c r="K28" s="46">
        <v>317.3</v>
      </c>
      <c r="L28" s="46">
        <v>376.4</v>
      </c>
      <c r="M28" s="46"/>
      <c r="N28" s="45">
        <v>7838.1</v>
      </c>
    </row>
    <row r="29" spans="1:14" s="43" customFormat="1" ht="15.75">
      <c r="A29" s="40"/>
      <c r="B29" s="40" t="s">
        <v>1022</v>
      </c>
      <c r="C29" s="44" t="s">
        <v>970</v>
      </c>
      <c r="D29" s="45">
        <v>8910.7</v>
      </c>
      <c r="E29" s="46">
        <v>8910.699999999999</v>
      </c>
      <c r="F29" s="46">
        <v>6545.900000000001</v>
      </c>
      <c r="G29" s="46"/>
      <c r="H29" s="47"/>
      <c r="I29" s="45">
        <v>1537</v>
      </c>
      <c r="J29" s="46">
        <v>1537</v>
      </c>
      <c r="K29" s="46">
        <v>425.2</v>
      </c>
      <c r="L29" s="46">
        <v>438.7</v>
      </c>
      <c r="M29" s="46"/>
      <c r="N29" s="45">
        <v>10447.7</v>
      </c>
    </row>
    <row r="30" spans="1:14" s="43" customFormat="1" ht="31.5">
      <c r="A30" s="40"/>
      <c r="B30" s="40" t="s">
        <v>1022</v>
      </c>
      <c r="C30" s="44" t="s">
        <v>971</v>
      </c>
      <c r="D30" s="45">
        <v>7105.8</v>
      </c>
      <c r="E30" s="46">
        <v>7105.8</v>
      </c>
      <c r="F30" s="46">
        <v>5219.900000000001</v>
      </c>
      <c r="G30" s="46"/>
      <c r="H30" s="47"/>
      <c r="I30" s="45">
        <v>930.9</v>
      </c>
      <c r="J30" s="46">
        <v>930.9000000000001</v>
      </c>
      <c r="K30" s="46">
        <v>339.1</v>
      </c>
      <c r="L30" s="46">
        <v>153.8</v>
      </c>
      <c r="M30" s="46"/>
      <c r="N30" s="45">
        <v>8036.7</v>
      </c>
    </row>
    <row r="31" spans="1:14" s="43" customFormat="1" ht="31.5" customHeight="1">
      <c r="A31" s="40"/>
      <c r="B31" s="40" t="s">
        <v>1022</v>
      </c>
      <c r="C31" s="44" t="s">
        <v>972</v>
      </c>
      <c r="D31" s="45">
        <v>16866.4</v>
      </c>
      <c r="E31" s="46">
        <v>16866.399999999998</v>
      </c>
      <c r="F31" s="46">
        <v>12390.199999999999</v>
      </c>
      <c r="G31" s="46"/>
      <c r="H31" s="47"/>
      <c r="I31" s="45">
        <v>7652</v>
      </c>
      <c r="J31" s="46">
        <v>7652</v>
      </c>
      <c r="K31" s="46">
        <v>804.8</v>
      </c>
      <c r="L31" s="46"/>
      <c r="M31" s="46"/>
      <c r="N31" s="45">
        <v>24518.4</v>
      </c>
    </row>
    <row r="32" spans="1:14" s="43" customFormat="1" ht="31.5">
      <c r="A32" s="40"/>
      <c r="B32" s="40" t="s">
        <v>1022</v>
      </c>
      <c r="C32" s="44" t="s">
        <v>973</v>
      </c>
      <c r="D32" s="45">
        <v>6608.2</v>
      </c>
      <c r="E32" s="46">
        <v>6608.200000000001</v>
      </c>
      <c r="F32" s="46">
        <v>4854.4</v>
      </c>
      <c r="G32" s="46"/>
      <c r="H32" s="47"/>
      <c r="I32" s="45">
        <v>1041.7</v>
      </c>
      <c r="J32" s="46">
        <v>1041.7</v>
      </c>
      <c r="K32" s="46">
        <v>315.3</v>
      </c>
      <c r="L32" s="46">
        <v>139.8</v>
      </c>
      <c r="M32" s="46"/>
      <c r="N32" s="45">
        <v>7649.9</v>
      </c>
    </row>
    <row r="33" spans="1:14" s="43" customFormat="1" ht="31.5">
      <c r="A33" s="40"/>
      <c r="B33" s="40" t="s">
        <v>1022</v>
      </c>
      <c r="C33" s="44" t="s">
        <v>974</v>
      </c>
      <c r="D33" s="45">
        <v>8255.7</v>
      </c>
      <c r="E33" s="46">
        <v>8255.699999999997</v>
      </c>
      <c r="F33" s="46">
        <v>6064.8</v>
      </c>
      <c r="G33" s="46"/>
      <c r="H33" s="47"/>
      <c r="I33" s="45">
        <v>1281.9</v>
      </c>
      <c r="J33" s="46">
        <v>1281.9</v>
      </c>
      <c r="K33" s="46">
        <v>393.9</v>
      </c>
      <c r="L33" s="46">
        <v>244.1</v>
      </c>
      <c r="M33" s="46"/>
      <c r="N33" s="45">
        <v>9537.6</v>
      </c>
    </row>
    <row r="34" spans="1:14" s="43" customFormat="1" ht="15.75">
      <c r="A34" s="40"/>
      <c r="B34" s="40" t="s">
        <v>1022</v>
      </c>
      <c r="C34" s="44" t="s">
        <v>975</v>
      </c>
      <c r="D34" s="45">
        <v>7779.4</v>
      </c>
      <c r="E34" s="46">
        <v>7779.4</v>
      </c>
      <c r="F34" s="46">
        <v>5714.8</v>
      </c>
      <c r="G34" s="46"/>
      <c r="H34" s="47"/>
      <c r="I34" s="45">
        <v>1093.9</v>
      </c>
      <c r="J34" s="46">
        <v>1093.9</v>
      </c>
      <c r="K34" s="46">
        <v>371.2</v>
      </c>
      <c r="L34" s="46">
        <v>126.1</v>
      </c>
      <c r="M34" s="46"/>
      <c r="N34" s="45">
        <v>8873.3</v>
      </c>
    </row>
    <row r="35" spans="1:14" s="43" customFormat="1" ht="31.5">
      <c r="A35" s="40"/>
      <c r="B35" s="40" t="s">
        <v>1022</v>
      </c>
      <c r="C35" s="44" t="s">
        <v>976</v>
      </c>
      <c r="D35" s="45">
        <v>5732.6</v>
      </c>
      <c r="E35" s="46">
        <v>5732.599999999999</v>
      </c>
      <c r="F35" s="46">
        <v>4211.3</v>
      </c>
      <c r="G35" s="46"/>
      <c r="H35" s="47"/>
      <c r="I35" s="45">
        <v>848.8</v>
      </c>
      <c r="J35" s="46">
        <v>848.8</v>
      </c>
      <c r="K35" s="46">
        <v>273.5</v>
      </c>
      <c r="L35" s="46">
        <v>164.6</v>
      </c>
      <c r="M35" s="46"/>
      <c r="N35" s="45">
        <v>6581.4</v>
      </c>
    </row>
    <row r="36" spans="1:14" s="43" customFormat="1" ht="31.5">
      <c r="A36" s="40"/>
      <c r="B36" s="40" t="s">
        <v>1022</v>
      </c>
      <c r="C36" s="44" t="s">
        <v>146</v>
      </c>
      <c r="D36" s="45">
        <v>9861.8</v>
      </c>
      <c r="E36" s="46">
        <v>9861.800000000001</v>
      </c>
      <c r="F36" s="46">
        <v>7244.6</v>
      </c>
      <c r="G36" s="46"/>
      <c r="H36" s="47"/>
      <c r="I36" s="45">
        <v>1476.4</v>
      </c>
      <c r="J36" s="46">
        <v>1476.4</v>
      </c>
      <c r="K36" s="46">
        <v>470.6</v>
      </c>
      <c r="L36" s="46">
        <v>233.8</v>
      </c>
      <c r="M36" s="46"/>
      <c r="N36" s="45">
        <v>11338.2</v>
      </c>
    </row>
    <row r="37" spans="1:14" s="43" customFormat="1" ht="15.75">
      <c r="A37" s="40"/>
      <c r="B37" s="40" t="s">
        <v>1022</v>
      </c>
      <c r="C37" s="44" t="s">
        <v>147</v>
      </c>
      <c r="D37" s="45">
        <v>29892</v>
      </c>
      <c r="E37" s="46">
        <v>29892.000000000004</v>
      </c>
      <c r="F37" s="46">
        <v>21959.200000000004</v>
      </c>
      <c r="G37" s="46"/>
      <c r="H37" s="47"/>
      <c r="I37" s="45">
        <v>6710.1</v>
      </c>
      <c r="J37" s="46">
        <v>6710.1</v>
      </c>
      <c r="K37" s="46">
        <v>1426.2</v>
      </c>
      <c r="L37" s="46">
        <v>910.5</v>
      </c>
      <c r="M37" s="46"/>
      <c r="N37" s="45">
        <v>36602.1</v>
      </c>
    </row>
    <row r="38" spans="1:14" s="43" customFormat="1" ht="15.75">
      <c r="A38" s="40"/>
      <c r="B38" s="40" t="s">
        <v>1022</v>
      </c>
      <c r="C38" s="44" t="s">
        <v>148</v>
      </c>
      <c r="D38" s="45">
        <v>1370.6</v>
      </c>
      <c r="E38" s="46">
        <v>1370.6</v>
      </c>
      <c r="F38" s="46">
        <v>1005.6</v>
      </c>
      <c r="G38" s="46"/>
      <c r="H38" s="47"/>
      <c r="I38" s="45">
        <v>271.6</v>
      </c>
      <c r="J38" s="46">
        <v>271.6</v>
      </c>
      <c r="K38" s="46">
        <v>44.6</v>
      </c>
      <c r="L38" s="46">
        <v>38.2</v>
      </c>
      <c r="M38" s="46"/>
      <c r="N38" s="45">
        <v>1642.2</v>
      </c>
    </row>
    <row r="39" spans="1:15" s="43" customFormat="1" ht="31.5">
      <c r="A39" s="48" t="s">
        <v>1026</v>
      </c>
      <c r="B39" s="48" t="s">
        <v>1022</v>
      </c>
      <c r="C39" s="49" t="s">
        <v>1027</v>
      </c>
      <c r="D39" s="50">
        <v>657389.4</v>
      </c>
      <c r="E39" s="50">
        <v>657389.4</v>
      </c>
      <c r="F39" s="50">
        <v>483884.7</v>
      </c>
      <c r="G39" s="50"/>
      <c r="H39" s="50"/>
      <c r="I39" s="50">
        <v>101242.8</v>
      </c>
      <c r="J39" s="50">
        <v>101242.8</v>
      </c>
      <c r="K39" s="50">
        <v>32070.3</v>
      </c>
      <c r="L39" s="50">
        <v>20260.7</v>
      </c>
      <c r="M39" s="50"/>
      <c r="N39" s="50">
        <v>758632.2</v>
      </c>
      <c r="O39" s="51"/>
    </row>
    <row r="40" spans="1:15" s="43" customFormat="1" ht="15.75">
      <c r="A40" s="48"/>
      <c r="B40" s="48"/>
      <c r="C40" s="49"/>
      <c r="D40" s="50"/>
      <c r="E40" s="50"/>
      <c r="F40" s="50"/>
      <c r="G40" s="50"/>
      <c r="H40" s="50"/>
      <c r="I40" s="50"/>
      <c r="J40" s="50"/>
      <c r="K40" s="50"/>
      <c r="L40" s="50"/>
      <c r="M40" s="50"/>
      <c r="N40" s="50"/>
      <c r="O40" s="51"/>
    </row>
    <row r="41" spans="1:15" s="43" customFormat="1" ht="31.5">
      <c r="A41" s="48"/>
      <c r="B41" s="48" t="s">
        <v>1022</v>
      </c>
      <c r="C41" s="52" t="s">
        <v>149</v>
      </c>
      <c r="D41" s="53">
        <v>8258.6</v>
      </c>
      <c r="E41" s="53">
        <v>8258.6</v>
      </c>
      <c r="F41" s="46">
        <v>6067.2</v>
      </c>
      <c r="G41" s="54"/>
      <c r="H41" s="53"/>
      <c r="I41" s="53">
        <v>930.6</v>
      </c>
      <c r="J41" s="46">
        <v>930.6</v>
      </c>
      <c r="K41" s="55">
        <v>375.3</v>
      </c>
      <c r="L41" s="55">
        <v>263.5</v>
      </c>
      <c r="M41" s="56"/>
      <c r="N41" s="53">
        <v>9189.2</v>
      </c>
      <c r="O41" s="57"/>
    </row>
    <row r="42" spans="1:15" s="43" customFormat="1" ht="15.75">
      <c r="A42" s="48"/>
      <c r="B42" s="48" t="s">
        <v>1022</v>
      </c>
      <c r="C42" s="52" t="s">
        <v>150</v>
      </c>
      <c r="D42" s="53">
        <v>24058.6</v>
      </c>
      <c r="E42" s="53">
        <v>24058.6</v>
      </c>
      <c r="F42" s="46">
        <v>17709.300000000003</v>
      </c>
      <c r="G42" s="54"/>
      <c r="H42" s="53"/>
      <c r="I42" s="53">
        <v>2547.4</v>
      </c>
      <c r="J42" s="46">
        <v>2547.4</v>
      </c>
      <c r="K42" s="55">
        <v>1175.1</v>
      </c>
      <c r="L42" s="55">
        <v>360.2</v>
      </c>
      <c r="M42" s="56"/>
      <c r="N42" s="53">
        <v>26606</v>
      </c>
      <c r="O42" s="57"/>
    </row>
    <row r="43" spans="1:15" s="43" customFormat="1" ht="15.75">
      <c r="A43" s="48"/>
      <c r="B43" s="48" t="s">
        <v>1022</v>
      </c>
      <c r="C43" s="52" t="s">
        <v>151</v>
      </c>
      <c r="D43" s="53">
        <v>15037.1</v>
      </c>
      <c r="E43" s="53">
        <v>15037.1</v>
      </c>
      <c r="F43" s="46">
        <v>11068.4</v>
      </c>
      <c r="G43" s="54"/>
      <c r="H43" s="53"/>
      <c r="I43" s="53">
        <v>1930.3</v>
      </c>
      <c r="J43" s="46">
        <v>1930.3</v>
      </c>
      <c r="K43" s="55">
        <v>734.4000000000001</v>
      </c>
      <c r="L43" s="55">
        <v>562.2</v>
      </c>
      <c r="M43" s="56"/>
      <c r="N43" s="53">
        <v>16967.4</v>
      </c>
      <c r="O43" s="57"/>
    </row>
    <row r="44" spans="1:15" s="43" customFormat="1" ht="31.5">
      <c r="A44" s="48"/>
      <c r="B44" s="48" t="s">
        <v>1022</v>
      </c>
      <c r="C44" s="52" t="s">
        <v>152</v>
      </c>
      <c r="D44" s="53">
        <v>38440.4</v>
      </c>
      <c r="E44" s="53">
        <v>38440.4</v>
      </c>
      <c r="F44" s="46">
        <v>28295.5</v>
      </c>
      <c r="G44" s="54"/>
      <c r="H44" s="53"/>
      <c r="I44" s="53">
        <v>5525.2</v>
      </c>
      <c r="J44" s="46">
        <v>5525.200000000001</v>
      </c>
      <c r="K44" s="55">
        <v>1877.4</v>
      </c>
      <c r="L44" s="55">
        <v>1183.3</v>
      </c>
      <c r="M44" s="56"/>
      <c r="N44" s="53">
        <v>43965.6</v>
      </c>
      <c r="O44" s="57"/>
    </row>
    <row r="45" spans="1:15" s="43" customFormat="1" ht="15.75">
      <c r="A45" s="48"/>
      <c r="B45" s="48" t="s">
        <v>1022</v>
      </c>
      <c r="C45" s="58" t="s">
        <v>153</v>
      </c>
      <c r="D45" s="53">
        <v>53929.3</v>
      </c>
      <c r="E45" s="53">
        <v>53929.3</v>
      </c>
      <c r="F45" s="46">
        <v>39696.6</v>
      </c>
      <c r="G45" s="54"/>
      <c r="H45" s="53"/>
      <c r="I45" s="53">
        <v>7002</v>
      </c>
      <c r="J45" s="46">
        <v>7001.999999999999</v>
      </c>
      <c r="K45" s="55">
        <v>2634.1</v>
      </c>
      <c r="L45" s="55">
        <v>1180</v>
      </c>
      <c r="M45" s="56"/>
      <c r="N45" s="53">
        <v>60931.3</v>
      </c>
      <c r="O45" s="57"/>
    </row>
    <row r="46" spans="1:15" s="43" customFormat="1" ht="31.5">
      <c r="A46" s="48"/>
      <c r="B46" s="48" t="s">
        <v>1022</v>
      </c>
      <c r="C46" s="52" t="s">
        <v>154</v>
      </c>
      <c r="D46" s="53">
        <v>18531.9</v>
      </c>
      <c r="E46" s="53">
        <v>18531.899999999998</v>
      </c>
      <c r="F46" s="46">
        <v>13640.900000000001</v>
      </c>
      <c r="G46" s="54"/>
      <c r="H46" s="53"/>
      <c r="I46" s="53">
        <v>2769.4</v>
      </c>
      <c r="J46" s="46">
        <v>2769.3999999999996</v>
      </c>
      <c r="K46" s="55">
        <v>905</v>
      </c>
      <c r="L46" s="55">
        <v>879.9</v>
      </c>
      <c r="M46" s="56"/>
      <c r="N46" s="53">
        <v>21301.3</v>
      </c>
      <c r="O46" s="57"/>
    </row>
    <row r="47" spans="1:15" s="43" customFormat="1" ht="31.5">
      <c r="A47" s="48"/>
      <c r="B47" s="48" t="s">
        <v>1022</v>
      </c>
      <c r="C47" s="52" t="s">
        <v>155</v>
      </c>
      <c r="D47" s="53">
        <v>14133.4</v>
      </c>
      <c r="E47" s="53">
        <v>14133.4</v>
      </c>
      <c r="F47" s="46">
        <v>10403.1</v>
      </c>
      <c r="G47" s="54"/>
      <c r="H47" s="53"/>
      <c r="I47" s="53">
        <v>1803.2</v>
      </c>
      <c r="J47" s="46">
        <v>1803.2</v>
      </c>
      <c r="K47" s="55">
        <v>690.2</v>
      </c>
      <c r="L47" s="55">
        <v>378.7</v>
      </c>
      <c r="M47" s="56"/>
      <c r="N47" s="53">
        <v>15936.6</v>
      </c>
      <c r="O47" s="57"/>
    </row>
    <row r="48" spans="1:15" s="43" customFormat="1" ht="15.75">
      <c r="A48" s="48"/>
      <c r="B48" s="48" t="s">
        <v>1022</v>
      </c>
      <c r="C48" s="52" t="s">
        <v>156</v>
      </c>
      <c r="D48" s="53">
        <v>29457.9</v>
      </c>
      <c r="E48" s="53">
        <v>29457.9</v>
      </c>
      <c r="F48" s="46">
        <v>21683.600000000002</v>
      </c>
      <c r="G48" s="54"/>
      <c r="H48" s="53"/>
      <c r="I48" s="53">
        <v>4332.7</v>
      </c>
      <c r="J48" s="46">
        <v>4332.7</v>
      </c>
      <c r="K48" s="55">
        <v>1438.8</v>
      </c>
      <c r="L48" s="55">
        <v>1030.4</v>
      </c>
      <c r="M48" s="56"/>
      <c r="N48" s="53">
        <v>33790.6</v>
      </c>
      <c r="O48" s="57"/>
    </row>
    <row r="49" spans="1:15" s="43" customFormat="1" ht="31.5">
      <c r="A49" s="48"/>
      <c r="B49" s="48" t="s">
        <v>1022</v>
      </c>
      <c r="C49" s="52" t="s">
        <v>157</v>
      </c>
      <c r="D49" s="53">
        <v>16744.7</v>
      </c>
      <c r="E49" s="53">
        <v>16744.7</v>
      </c>
      <c r="F49" s="46">
        <v>12325.6</v>
      </c>
      <c r="G49" s="54"/>
      <c r="H49" s="53"/>
      <c r="I49" s="53">
        <v>2020.5</v>
      </c>
      <c r="J49" s="46">
        <v>2020.4999999999998</v>
      </c>
      <c r="K49" s="55">
        <v>817.8</v>
      </c>
      <c r="L49" s="55">
        <v>483.9</v>
      </c>
      <c r="M49" s="56"/>
      <c r="N49" s="53">
        <v>18765.2</v>
      </c>
      <c r="O49" s="57"/>
    </row>
    <row r="50" spans="1:15" s="43" customFormat="1" ht="15.75">
      <c r="A50" s="48"/>
      <c r="B50" s="48" t="s">
        <v>1022</v>
      </c>
      <c r="C50" s="52" t="s">
        <v>158</v>
      </c>
      <c r="D50" s="53">
        <v>31085.9</v>
      </c>
      <c r="E50" s="53">
        <v>31085.899999999998</v>
      </c>
      <c r="F50" s="46">
        <v>22882</v>
      </c>
      <c r="G50" s="54"/>
      <c r="H50" s="53"/>
      <c r="I50" s="53">
        <v>3931.1</v>
      </c>
      <c r="J50" s="46">
        <v>3931.1</v>
      </c>
      <c r="K50" s="55">
        <v>1518.3</v>
      </c>
      <c r="L50" s="55">
        <v>787.5</v>
      </c>
      <c r="M50" s="56"/>
      <c r="N50" s="53">
        <v>35017</v>
      </c>
      <c r="O50" s="57"/>
    </row>
    <row r="51" spans="1:15" s="43" customFormat="1" ht="31.5">
      <c r="A51" s="48"/>
      <c r="B51" s="48" t="s">
        <v>1022</v>
      </c>
      <c r="C51" s="52" t="s">
        <v>159</v>
      </c>
      <c r="D51" s="53">
        <v>22517.9</v>
      </c>
      <c r="E51" s="53">
        <v>22517.9</v>
      </c>
      <c r="F51" s="46">
        <v>16575.100000000002</v>
      </c>
      <c r="G51" s="54"/>
      <c r="H51" s="53"/>
      <c r="I51" s="53">
        <v>2577.7</v>
      </c>
      <c r="J51" s="46">
        <v>2577.7</v>
      </c>
      <c r="K51" s="55">
        <v>1099.8</v>
      </c>
      <c r="L51" s="55">
        <v>470.9</v>
      </c>
      <c r="M51" s="56"/>
      <c r="N51" s="53">
        <v>25095.6</v>
      </c>
      <c r="O51" s="57"/>
    </row>
    <row r="52" spans="1:15" s="43" customFormat="1" ht="15.75">
      <c r="A52" s="48"/>
      <c r="B52" s="48" t="s">
        <v>1022</v>
      </c>
      <c r="C52" s="52" t="s">
        <v>160</v>
      </c>
      <c r="D52" s="53">
        <v>34168.2</v>
      </c>
      <c r="E52" s="53">
        <v>34168.2</v>
      </c>
      <c r="F52" s="46">
        <v>25150.8</v>
      </c>
      <c r="G52" s="54"/>
      <c r="H52" s="53"/>
      <c r="I52" s="53">
        <v>4225.9</v>
      </c>
      <c r="J52" s="46">
        <v>4225.9</v>
      </c>
      <c r="K52" s="55">
        <v>1668.8</v>
      </c>
      <c r="L52" s="55">
        <v>985.4</v>
      </c>
      <c r="M52" s="56"/>
      <c r="N52" s="53">
        <v>38394.1</v>
      </c>
      <c r="O52" s="57"/>
    </row>
    <row r="53" spans="1:15" s="43" customFormat="1" ht="15.75">
      <c r="A53" s="48"/>
      <c r="B53" s="48" t="s">
        <v>1022</v>
      </c>
      <c r="C53" s="52" t="s">
        <v>161</v>
      </c>
      <c r="D53" s="53">
        <v>27043.7</v>
      </c>
      <c r="E53" s="53">
        <v>27043.699999999997</v>
      </c>
      <c r="F53" s="46">
        <v>19906.5</v>
      </c>
      <c r="G53" s="54"/>
      <c r="H53" s="53"/>
      <c r="I53" s="53">
        <v>3435.6</v>
      </c>
      <c r="J53" s="46">
        <v>3435.6</v>
      </c>
      <c r="K53" s="55">
        <v>1320.8000000000002</v>
      </c>
      <c r="L53" s="55">
        <v>703.2</v>
      </c>
      <c r="M53" s="56"/>
      <c r="N53" s="53">
        <v>30479.3</v>
      </c>
      <c r="O53" s="57"/>
    </row>
    <row r="54" spans="1:15" s="43" customFormat="1" ht="31.5">
      <c r="A54" s="48"/>
      <c r="B54" s="48" t="s">
        <v>1022</v>
      </c>
      <c r="C54" s="52" t="s">
        <v>162</v>
      </c>
      <c r="D54" s="53">
        <v>21041.1</v>
      </c>
      <c r="E54" s="53">
        <v>21041.1</v>
      </c>
      <c r="F54" s="46">
        <v>15488.2</v>
      </c>
      <c r="G54" s="54"/>
      <c r="H54" s="53"/>
      <c r="I54" s="53">
        <v>2385.7</v>
      </c>
      <c r="J54" s="46">
        <v>2385.7</v>
      </c>
      <c r="K54" s="55">
        <v>1027.6999999999998</v>
      </c>
      <c r="L54" s="55">
        <v>445.5</v>
      </c>
      <c r="M54" s="56"/>
      <c r="N54" s="53">
        <v>23426.8</v>
      </c>
      <c r="O54" s="57"/>
    </row>
    <row r="55" spans="1:15" s="43" customFormat="1" ht="15.75">
      <c r="A55" s="48"/>
      <c r="B55" s="48" t="s">
        <v>1022</v>
      </c>
      <c r="C55" s="52" t="s">
        <v>163</v>
      </c>
      <c r="D55" s="53">
        <v>42734.8</v>
      </c>
      <c r="E55" s="53">
        <v>42734.799999999996</v>
      </c>
      <c r="F55" s="46">
        <v>31456.6</v>
      </c>
      <c r="G55" s="54"/>
      <c r="H55" s="53"/>
      <c r="I55" s="53">
        <v>5524.1</v>
      </c>
      <c r="J55" s="46">
        <v>5524.1</v>
      </c>
      <c r="K55" s="55">
        <v>2087.2</v>
      </c>
      <c r="L55" s="55">
        <v>1352</v>
      </c>
      <c r="M55" s="56"/>
      <c r="N55" s="53">
        <v>48258.9</v>
      </c>
      <c r="O55" s="57"/>
    </row>
    <row r="56" spans="1:15" s="43" customFormat="1" ht="15.75">
      <c r="A56" s="48"/>
      <c r="B56" s="48" t="s">
        <v>1022</v>
      </c>
      <c r="C56" s="52" t="s">
        <v>164</v>
      </c>
      <c r="D56" s="53">
        <v>26021.2</v>
      </c>
      <c r="E56" s="53">
        <v>26021.2</v>
      </c>
      <c r="F56" s="46">
        <v>19153.9</v>
      </c>
      <c r="G56" s="54"/>
      <c r="H56" s="53"/>
      <c r="I56" s="53">
        <v>3120.3</v>
      </c>
      <c r="J56" s="46">
        <v>3120.3</v>
      </c>
      <c r="K56" s="55">
        <v>1270.9</v>
      </c>
      <c r="L56" s="55">
        <v>538.8</v>
      </c>
      <c r="M56" s="56"/>
      <c r="N56" s="53">
        <v>29141.5</v>
      </c>
      <c r="O56" s="57"/>
    </row>
    <row r="57" spans="1:15" s="43" customFormat="1" ht="15.75">
      <c r="A57" s="48"/>
      <c r="B57" s="48" t="s">
        <v>1022</v>
      </c>
      <c r="C57" s="52" t="s">
        <v>165</v>
      </c>
      <c r="D57" s="53">
        <v>12190.7</v>
      </c>
      <c r="E57" s="53">
        <v>12190.699999999999</v>
      </c>
      <c r="F57" s="46">
        <v>8973.4</v>
      </c>
      <c r="G57" s="54"/>
      <c r="H57" s="53"/>
      <c r="I57" s="53">
        <v>1395.9</v>
      </c>
      <c r="J57" s="46">
        <v>1395.8999999999999</v>
      </c>
      <c r="K57" s="55">
        <v>595.4</v>
      </c>
      <c r="L57" s="55">
        <v>215</v>
      </c>
      <c r="M57" s="56"/>
      <c r="N57" s="53">
        <v>13586.6</v>
      </c>
      <c r="O57" s="57"/>
    </row>
    <row r="58" spans="1:15" s="43" customFormat="1" ht="15.75">
      <c r="A58" s="48"/>
      <c r="B58" s="48" t="s">
        <v>1022</v>
      </c>
      <c r="C58" s="52" t="s">
        <v>166</v>
      </c>
      <c r="D58" s="53">
        <v>15960.3</v>
      </c>
      <c r="E58" s="53">
        <v>15960.300000000001</v>
      </c>
      <c r="F58" s="46">
        <v>11748.3</v>
      </c>
      <c r="G58" s="54"/>
      <c r="H58" s="53"/>
      <c r="I58" s="53">
        <v>1856.1</v>
      </c>
      <c r="J58" s="46">
        <v>1856.1000000000001</v>
      </c>
      <c r="K58" s="55">
        <v>779.5</v>
      </c>
      <c r="L58" s="55">
        <v>250.4</v>
      </c>
      <c r="M58" s="56"/>
      <c r="N58" s="53">
        <v>17816.4</v>
      </c>
      <c r="O58" s="57"/>
    </row>
    <row r="59" spans="1:15" s="43" customFormat="1" ht="31.5">
      <c r="A59" s="48"/>
      <c r="B59" s="48" t="s">
        <v>1022</v>
      </c>
      <c r="C59" s="52" t="s">
        <v>167</v>
      </c>
      <c r="D59" s="53">
        <v>17932.5</v>
      </c>
      <c r="E59" s="53">
        <v>17932.5</v>
      </c>
      <c r="F59" s="46">
        <v>13199.9</v>
      </c>
      <c r="G59" s="54"/>
      <c r="H59" s="53"/>
      <c r="I59" s="53">
        <v>2147.5</v>
      </c>
      <c r="J59" s="46">
        <v>2147.5</v>
      </c>
      <c r="K59" s="55">
        <v>875.8</v>
      </c>
      <c r="L59" s="55">
        <v>599.6</v>
      </c>
      <c r="M59" s="56"/>
      <c r="N59" s="53">
        <v>20080</v>
      </c>
      <c r="O59" s="57"/>
    </row>
    <row r="60" spans="1:15" s="43" customFormat="1" ht="15.75">
      <c r="A60" s="48"/>
      <c r="B60" s="48" t="s">
        <v>1022</v>
      </c>
      <c r="C60" s="52" t="s">
        <v>168</v>
      </c>
      <c r="D60" s="53">
        <v>40790.7</v>
      </c>
      <c r="E60" s="53">
        <v>40790.7</v>
      </c>
      <c r="F60" s="46">
        <v>30025.500000000004</v>
      </c>
      <c r="G60" s="54"/>
      <c r="H60" s="53"/>
      <c r="I60" s="53">
        <v>6199.5</v>
      </c>
      <c r="J60" s="46">
        <v>6199.5</v>
      </c>
      <c r="K60" s="55">
        <v>1992.1999999999998</v>
      </c>
      <c r="L60" s="55">
        <v>2110.3</v>
      </c>
      <c r="M60" s="56"/>
      <c r="N60" s="53">
        <v>46990.2</v>
      </c>
      <c r="O60" s="57"/>
    </row>
    <row r="61" spans="1:15" s="43" customFormat="1" ht="15.75">
      <c r="A61" s="48"/>
      <c r="B61" s="48" t="s">
        <v>1022</v>
      </c>
      <c r="C61" s="52" t="s">
        <v>169</v>
      </c>
      <c r="D61" s="53">
        <v>21119.5</v>
      </c>
      <c r="E61" s="53">
        <v>21119.499999999996</v>
      </c>
      <c r="F61" s="46">
        <v>15545.7</v>
      </c>
      <c r="G61" s="54"/>
      <c r="H61" s="53"/>
      <c r="I61" s="53">
        <v>2633</v>
      </c>
      <c r="J61" s="46">
        <v>2633</v>
      </c>
      <c r="K61" s="55">
        <v>1031.4</v>
      </c>
      <c r="L61" s="55">
        <v>440.5</v>
      </c>
      <c r="M61" s="56"/>
      <c r="N61" s="53">
        <v>23752.5</v>
      </c>
      <c r="O61" s="57"/>
    </row>
    <row r="62" spans="1:15" s="43" customFormat="1" ht="31.5">
      <c r="A62" s="48"/>
      <c r="B62" s="48" t="s">
        <v>1022</v>
      </c>
      <c r="C62" s="52" t="s">
        <v>170</v>
      </c>
      <c r="D62" s="53">
        <v>17755.7</v>
      </c>
      <c r="E62" s="53">
        <v>17755.699999999997</v>
      </c>
      <c r="F62" s="46">
        <v>13069.699999999997</v>
      </c>
      <c r="G62" s="54"/>
      <c r="H62" s="53"/>
      <c r="I62" s="53">
        <v>2128.2</v>
      </c>
      <c r="J62" s="46">
        <v>2128.2000000000003</v>
      </c>
      <c r="K62" s="55">
        <v>867.1</v>
      </c>
      <c r="L62" s="55">
        <v>444.5</v>
      </c>
      <c r="M62" s="56"/>
      <c r="N62" s="53">
        <v>19883.9</v>
      </c>
      <c r="O62" s="57"/>
    </row>
    <row r="63" spans="1:15" s="43" customFormat="1" ht="15.75">
      <c r="A63" s="48"/>
      <c r="B63" s="48" t="s">
        <v>1022</v>
      </c>
      <c r="C63" s="52" t="s">
        <v>171</v>
      </c>
      <c r="D63" s="53">
        <v>19736.1</v>
      </c>
      <c r="E63" s="53">
        <v>19736.1</v>
      </c>
      <c r="F63" s="46">
        <v>14527.400000000001</v>
      </c>
      <c r="G63" s="54"/>
      <c r="H63" s="53"/>
      <c r="I63" s="53">
        <v>1984.5</v>
      </c>
      <c r="J63" s="46">
        <v>1984.4999999999998</v>
      </c>
      <c r="K63" s="55">
        <v>963.9</v>
      </c>
      <c r="L63" s="55">
        <v>174.3</v>
      </c>
      <c r="M63" s="56"/>
      <c r="N63" s="53">
        <v>21720.6</v>
      </c>
      <c r="O63" s="57"/>
    </row>
    <row r="64" spans="1:15" s="43" customFormat="1" ht="15.75">
      <c r="A64" s="48"/>
      <c r="B64" s="48" t="s">
        <v>1022</v>
      </c>
      <c r="C64" s="52" t="s">
        <v>172</v>
      </c>
      <c r="D64" s="53">
        <v>15964.1</v>
      </c>
      <c r="E64" s="53">
        <v>15964.1</v>
      </c>
      <c r="F64" s="46">
        <v>11750.900000000001</v>
      </c>
      <c r="G64" s="54"/>
      <c r="H64" s="53"/>
      <c r="I64" s="53">
        <v>1948</v>
      </c>
      <c r="J64" s="46">
        <v>1948</v>
      </c>
      <c r="K64" s="55">
        <v>779.7</v>
      </c>
      <c r="L64" s="55">
        <v>582.5</v>
      </c>
      <c r="M64" s="56"/>
      <c r="N64" s="53">
        <v>17912.1</v>
      </c>
      <c r="O64" s="57"/>
    </row>
    <row r="65" spans="1:15" s="43" customFormat="1" ht="15.75">
      <c r="A65" s="48"/>
      <c r="B65" s="48" t="s">
        <v>1022</v>
      </c>
      <c r="C65" s="52" t="s">
        <v>173</v>
      </c>
      <c r="D65" s="53">
        <v>21660.1</v>
      </c>
      <c r="E65" s="53">
        <v>21660.1</v>
      </c>
      <c r="F65" s="46">
        <v>15943.699999999999</v>
      </c>
      <c r="G65" s="54"/>
      <c r="H65" s="53"/>
      <c r="I65" s="53">
        <v>2442.7</v>
      </c>
      <c r="J65" s="46">
        <v>2442.7</v>
      </c>
      <c r="K65" s="55">
        <v>1057.8</v>
      </c>
      <c r="L65" s="55">
        <v>448</v>
      </c>
      <c r="M65" s="56"/>
      <c r="N65" s="53">
        <v>24102.8</v>
      </c>
      <c r="O65" s="57"/>
    </row>
    <row r="66" spans="1:15" s="43" customFormat="1" ht="15.75">
      <c r="A66" s="48"/>
      <c r="B66" s="48" t="s">
        <v>1022</v>
      </c>
      <c r="C66" s="52" t="s">
        <v>174</v>
      </c>
      <c r="D66" s="53">
        <v>48379.1</v>
      </c>
      <c r="E66" s="53">
        <v>48379.100000000006</v>
      </c>
      <c r="F66" s="46">
        <v>35611.299999999996</v>
      </c>
      <c r="G66" s="54"/>
      <c r="H66" s="53"/>
      <c r="I66" s="53">
        <v>24175.3</v>
      </c>
      <c r="J66" s="46">
        <v>24175.300000000003</v>
      </c>
      <c r="K66" s="55">
        <v>2362.8</v>
      </c>
      <c r="L66" s="55">
        <v>3323.9</v>
      </c>
      <c r="M66" s="56"/>
      <c r="N66" s="53">
        <v>72554.4</v>
      </c>
      <c r="O66" s="57"/>
    </row>
    <row r="67" spans="1:15" s="43" customFormat="1" ht="15.75">
      <c r="A67" s="48"/>
      <c r="B67" s="48" t="s">
        <v>1022</v>
      </c>
      <c r="C67" s="52" t="s">
        <v>175</v>
      </c>
      <c r="D67" s="53">
        <v>2695.9</v>
      </c>
      <c r="E67" s="53">
        <v>2695.9</v>
      </c>
      <c r="F67" s="46">
        <v>1985.6</v>
      </c>
      <c r="G67" s="54"/>
      <c r="H67" s="53"/>
      <c r="I67" s="53">
        <v>270.4</v>
      </c>
      <c r="J67" s="46">
        <v>270.4</v>
      </c>
      <c r="K67" s="55">
        <v>123.1</v>
      </c>
      <c r="L67" s="55">
        <v>66.3</v>
      </c>
      <c r="M67" s="56"/>
      <c r="N67" s="53">
        <v>2966.3</v>
      </c>
      <c r="O67" s="57"/>
    </row>
    <row r="68" spans="1:15" s="63" customFormat="1" ht="31.5">
      <c r="A68" s="59" t="s">
        <v>1028</v>
      </c>
      <c r="B68" s="59" t="s">
        <v>1022</v>
      </c>
      <c r="C68" s="60" t="s">
        <v>1029</v>
      </c>
      <c r="D68" s="61">
        <v>1869610.5</v>
      </c>
      <c r="E68" s="61">
        <v>1869610.5</v>
      </c>
      <c r="F68" s="61">
        <v>1375704.6</v>
      </c>
      <c r="G68" s="61"/>
      <c r="H68" s="61"/>
      <c r="I68" s="61">
        <v>521121</v>
      </c>
      <c r="J68" s="61">
        <v>521121</v>
      </c>
      <c r="K68" s="61">
        <v>107303</v>
      </c>
      <c r="L68" s="61">
        <v>104267.1</v>
      </c>
      <c r="M68" s="61"/>
      <c r="N68" s="61">
        <v>2390731.5</v>
      </c>
      <c r="O68" s="62"/>
    </row>
    <row r="69" spans="1:15" s="63" customFormat="1" ht="15.75">
      <c r="A69" s="59"/>
      <c r="B69" s="59"/>
      <c r="C69" s="60"/>
      <c r="D69" s="61"/>
      <c r="E69" s="61"/>
      <c r="F69" s="61"/>
      <c r="G69" s="61"/>
      <c r="H69" s="61"/>
      <c r="I69" s="61"/>
      <c r="J69" s="61"/>
      <c r="K69" s="61"/>
      <c r="L69" s="61"/>
      <c r="M69" s="61"/>
      <c r="N69" s="61"/>
      <c r="O69" s="62"/>
    </row>
    <row r="70" spans="1:15" s="68" customFormat="1" ht="31.5">
      <c r="A70" s="59"/>
      <c r="B70" s="59" t="s">
        <v>1022</v>
      </c>
      <c r="C70" s="64" t="s">
        <v>176</v>
      </c>
      <c r="D70" s="65">
        <v>790.5</v>
      </c>
      <c r="E70" s="65">
        <v>790.5</v>
      </c>
      <c r="F70" s="66">
        <v>578.6</v>
      </c>
      <c r="G70" s="66"/>
      <c r="H70" s="65"/>
      <c r="I70" s="65">
        <v>138.9</v>
      </c>
      <c r="J70" s="66">
        <v>138.9</v>
      </c>
      <c r="K70" s="66">
        <v>46.1</v>
      </c>
      <c r="L70" s="66">
        <v>20.2</v>
      </c>
      <c r="M70" s="66"/>
      <c r="N70" s="65">
        <v>929.4</v>
      </c>
      <c r="O70" s="67"/>
    </row>
    <row r="71" spans="1:15" s="68" customFormat="1" ht="31.5">
      <c r="A71" s="59"/>
      <c r="B71" s="59" t="s">
        <v>1022</v>
      </c>
      <c r="C71" s="64" t="s">
        <v>177</v>
      </c>
      <c r="D71" s="65">
        <v>321.1</v>
      </c>
      <c r="E71" s="65">
        <v>321.1</v>
      </c>
      <c r="F71" s="66">
        <v>235</v>
      </c>
      <c r="G71" s="66"/>
      <c r="H71" s="65"/>
      <c r="I71" s="65">
        <v>72.9</v>
      </c>
      <c r="J71" s="66">
        <v>72.9</v>
      </c>
      <c r="K71" s="66">
        <v>7.6</v>
      </c>
      <c r="L71" s="66">
        <v>15.1</v>
      </c>
      <c r="M71" s="66"/>
      <c r="N71" s="65">
        <v>394</v>
      </c>
      <c r="O71" s="67"/>
    </row>
    <row r="72" spans="1:15" s="68" customFormat="1" ht="31.5">
      <c r="A72" s="59"/>
      <c r="B72" s="59" t="s">
        <v>1022</v>
      </c>
      <c r="C72" s="64" t="s">
        <v>178</v>
      </c>
      <c r="D72" s="65">
        <v>852.9</v>
      </c>
      <c r="E72" s="65">
        <v>852.9</v>
      </c>
      <c r="F72" s="66">
        <v>624.3</v>
      </c>
      <c r="G72" s="66"/>
      <c r="H72" s="65"/>
      <c r="I72" s="65">
        <v>230</v>
      </c>
      <c r="J72" s="66">
        <v>230</v>
      </c>
      <c r="K72" s="66">
        <v>46.1</v>
      </c>
      <c r="L72" s="66">
        <v>51.1</v>
      </c>
      <c r="M72" s="66"/>
      <c r="N72" s="65">
        <v>1082.9</v>
      </c>
      <c r="O72" s="67"/>
    </row>
    <row r="73" spans="1:15" s="68" customFormat="1" ht="31.5">
      <c r="A73" s="59"/>
      <c r="B73" s="59" t="s">
        <v>1022</v>
      </c>
      <c r="C73" s="64" t="s">
        <v>179</v>
      </c>
      <c r="D73" s="65">
        <v>668.7</v>
      </c>
      <c r="E73" s="65">
        <v>668.7</v>
      </c>
      <c r="F73" s="66">
        <v>489.6</v>
      </c>
      <c r="G73" s="66"/>
      <c r="H73" s="65"/>
      <c r="I73" s="65">
        <v>183</v>
      </c>
      <c r="J73" s="66">
        <v>183</v>
      </c>
      <c r="K73" s="66">
        <v>30.9</v>
      </c>
      <c r="L73" s="66">
        <v>43.7</v>
      </c>
      <c r="M73" s="66"/>
      <c r="N73" s="65">
        <v>851.7</v>
      </c>
      <c r="O73" s="67"/>
    </row>
    <row r="74" spans="1:15" s="68" customFormat="1" ht="31.5">
      <c r="A74" s="59"/>
      <c r="B74" s="59" t="s">
        <v>1022</v>
      </c>
      <c r="C74" s="64" t="s">
        <v>180</v>
      </c>
      <c r="D74" s="65">
        <v>1039</v>
      </c>
      <c r="E74" s="65">
        <v>1039</v>
      </c>
      <c r="F74" s="66">
        <v>760.6</v>
      </c>
      <c r="G74" s="66"/>
      <c r="H74" s="65"/>
      <c r="I74" s="65">
        <v>306.5</v>
      </c>
      <c r="J74" s="66">
        <v>306.5</v>
      </c>
      <c r="K74" s="66">
        <v>107.9</v>
      </c>
      <c r="L74" s="66">
        <v>34.2</v>
      </c>
      <c r="M74" s="66"/>
      <c r="N74" s="65">
        <v>1345.5</v>
      </c>
      <c r="O74" s="67"/>
    </row>
    <row r="75" spans="1:15" s="68" customFormat="1" ht="31.5">
      <c r="A75" s="59"/>
      <c r="B75" s="59" t="s">
        <v>1022</v>
      </c>
      <c r="C75" s="64" t="s">
        <v>181</v>
      </c>
      <c r="D75" s="65">
        <v>1146.9</v>
      </c>
      <c r="E75" s="65">
        <v>1146.9</v>
      </c>
      <c r="F75" s="66">
        <v>839.6</v>
      </c>
      <c r="G75" s="66"/>
      <c r="H75" s="65"/>
      <c r="I75" s="65">
        <v>575.5</v>
      </c>
      <c r="J75" s="66">
        <v>575.5</v>
      </c>
      <c r="K75" s="66">
        <v>61.2</v>
      </c>
      <c r="L75" s="66">
        <v>157.6</v>
      </c>
      <c r="M75" s="66"/>
      <c r="N75" s="65">
        <v>1722.4</v>
      </c>
      <c r="O75" s="67"/>
    </row>
    <row r="76" spans="1:15" s="68" customFormat="1" ht="31.5">
      <c r="A76" s="59"/>
      <c r="B76" s="59" t="s">
        <v>1022</v>
      </c>
      <c r="C76" s="64" t="s">
        <v>182</v>
      </c>
      <c r="D76" s="65">
        <v>1647</v>
      </c>
      <c r="E76" s="65">
        <v>1647</v>
      </c>
      <c r="F76" s="66">
        <v>1205.6</v>
      </c>
      <c r="G76" s="66"/>
      <c r="H76" s="65"/>
      <c r="I76" s="65">
        <v>292.5</v>
      </c>
      <c r="J76" s="66">
        <v>292.5</v>
      </c>
      <c r="K76" s="66">
        <v>46</v>
      </c>
      <c r="L76" s="66">
        <v>64.3</v>
      </c>
      <c r="M76" s="66"/>
      <c r="N76" s="65">
        <v>1939.5</v>
      </c>
      <c r="O76" s="67"/>
    </row>
    <row r="77" spans="1:15" s="68" customFormat="1" ht="31.5">
      <c r="A77" s="59"/>
      <c r="B77" s="59" t="s">
        <v>1022</v>
      </c>
      <c r="C77" s="64" t="s">
        <v>183</v>
      </c>
      <c r="D77" s="65">
        <v>514.6</v>
      </c>
      <c r="E77" s="65">
        <v>514.6</v>
      </c>
      <c r="F77" s="66">
        <v>376.7</v>
      </c>
      <c r="G77" s="66"/>
      <c r="H77" s="65"/>
      <c r="I77" s="65">
        <v>181.5</v>
      </c>
      <c r="J77" s="66">
        <v>181.5</v>
      </c>
      <c r="K77" s="66">
        <v>61.3</v>
      </c>
      <c r="L77" s="66">
        <v>26.5</v>
      </c>
      <c r="M77" s="66"/>
      <c r="N77" s="65">
        <v>696.1</v>
      </c>
      <c r="O77" s="67"/>
    </row>
    <row r="78" spans="1:15" s="68" customFormat="1" ht="31.5">
      <c r="A78" s="59"/>
      <c r="B78" s="59" t="s">
        <v>1022</v>
      </c>
      <c r="C78" s="64" t="s">
        <v>184</v>
      </c>
      <c r="D78" s="65">
        <v>696.2</v>
      </c>
      <c r="E78" s="65">
        <v>696.2</v>
      </c>
      <c r="F78" s="66">
        <v>509.6</v>
      </c>
      <c r="G78" s="66"/>
      <c r="H78" s="65"/>
      <c r="I78" s="65">
        <v>79.4</v>
      </c>
      <c r="J78" s="66">
        <v>79.4</v>
      </c>
      <c r="K78" s="66">
        <v>7.6</v>
      </c>
      <c r="L78" s="66">
        <v>17.6</v>
      </c>
      <c r="M78" s="66"/>
      <c r="N78" s="65">
        <v>775.6</v>
      </c>
      <c r="O78" s="67"/>
    </row>
    <row r="79" spans="1:15" s="68" customFormat="1" ht="31.5">
      <c r="A79" s="59"/>
      <c r="B79" s="59" t="s">
        <v>1022</v>
      </c>
      <c r="C79" s="64" t="s">
        <v>185</v>
      </c>
      <c r="D79" s="65">
        <v>606.2</v>
      </c>
      <c r="E79" s="65">
        <v>606.2</v>
      </c>
      <c r="F79" s="66">
        <v>443.8</v>
      </c>
      <c r="G79" s="66"/>
      <c r="H79" s="65"/>
      <c r="I79" s="65">
        <v>80.8</v>
      </c>
      <c r="J79" s="66">
        <v>80.8</v>
      </c>
      <c r="K79" s="66">
        <v>26.5</v>
      </c>
      <c r="L79" s="66">
        <v>7.9</v>
      </c>
      <c r="M79" s="66"/>
      <c r="N79" s="65">
        <v>687</v>
      </c>
      <c r="O79" s="67"/>
    </row>
    <row r="80" spans="1:15" s="68" customFormat="1" ht="31.5">
      <c r="A80" s="59"/>
      <c r="B80" s="59" t="s">
        <v>1022</v>
      </c>
      <c r="C80" s="64" t="s">
        <v>186</v>
      </c>
      <c r="D80" s="65">
        <v>672.3</v>
      </c>
      <c r="E80" s="65">
        <v>672.3</v>
      </c>
      <c r="F80" s="66">
        <v>492.2</v>
      </c>
      <c r="G80" s="66"/>
      <c r="H80" s="65"/>
      <c r="I80" s="65">
        <v>247.7</v>
      </c>
      <c r="J80" s="66">
        <v>247.7</v>
      </c>
      <c r="K80" s="66">
        <v>61.3</v>
      </c>
      <c r="L80" s="66">
        <v>46.5</v>
      </c>
      <c r="M80" s="66"/>
      <c r="N80" s="65">
        <v>920</v>
      </c>
      <c r="O80" s="67"/>
    </row>
    <row r="81" spans="1:15" s="68" customFormat="1" ht="31.5">
      <c r="A81" s="59"/>
      <c r="B81" s="59" t="s">
        <v>1022</v>
      </c>
      <c r="C81" s="64" t="s">
        <v>187</v>
      </c>
      <c r="D81" s="65">
        <v>440.6</v>
      </c>
      <c r="E81" s="65">
        <v>440.6</v>
      </c>
      <c r="F81" s="66">
        <v>322.5</v>
      </c>
      <c r="G81" s="66"/>
      <c r="H81" s="65"/>
      <c r="I81" s="65">
        <v>166.1</v>
      </c>
      <c r="J81" s="66">
        <v>166.1</v>
      </c>
      <c r="K81" s="66">
        <v>46.1</v>
      </c>
      <c r="L81" s="66">
        <v>29.6</v>
      </c>
      <c r="M81" s="66"/>
      <c r="N81" s="65">
        <v>606.7</v>
      </c>
      <c r="O81" s="67"/>
    </row>
    <row r="82" spans="1:15" s="68" customFormat="1" ht="31.5">
      <c r="A82" s="59"/>
      <c r="B82" s="59" t="s">
        <v>1022</v>
      </c>
      <c r="C82" s="64" t="s">
        <v>188</v>
      </c>
      <c r="D82" s="65">
        <v>412.8</v>
      </c>
      <c r="E82" s="65">
        <v>412.8</v>
      </c>
      <c r="F82" s="66">
        <v>302.1</v>
      </c>
      <c r="G82" s="66"/>
      <c r="H82" s="65"/>
      <c r="I82" s="65">
        <v>75.7</v>
      </c>
      <c r="J82" s="66">
        <v>75.7</v>
      </c>
      <c r="K82" s="66">
        <v>32.2</v>
      </c>
      <c r="L82" s="66">
        <v>4.9</v>
      </c>
      <c r="M82" s="66"/>
      <c r="N82" s="65">
        <v>488.5</v>
      </c>
      <c r="O82" s="67"/>
    </row>
    <row r="83" spans="1:15" s="68" customFormat="1" ht="31.5">
      <c r="A83" s="59"/>
      <c r="B83" s="59" t="s">
        <v>1022</v>
      </c>
      <c r="C83" s="64" t="s">
        <v>189</v>
      </c>
      <c r="D83" s="65">
        <v>378.7</v>
      </c>
      <c r="E83" s="65">
        <v>378.7</v>
      </c>
      <c r="F83" s="66">
        <v>277.2</v>
      </c>
      <c r="G83" s="66"/>
      <c r="H83" s="65"/>
      <c r="I83" s="65">
        <v>224.9</v>
      </c>
      <c r="J83" s="66">
        <v>224.9</v>
      </c>
      <c r="K83" s="66">
        <v>61.3</v>
      </c>
      <c r="L83" s="66">
        <v>41.9</v>
      </c>
      <c r="M83" s="66"/>
      <c r="N83" s="65">
        <v>603.6</v>
      </c>
      <c r="O83" s="67"/>
    </row>
    <row r="84" spans="1:15" s="68" customFormat="1" ht="31.5">
      <c r="A84" s="59"/>
      <c r="B84" s="59" t="s">
        <v>1022</v>
      </c>
      <c r="C84" s="64" t="s">
        <v>190</v>
      </c>
      <c r="D84" s="65">
        <v>1152.9</v>
      </c>
      <c r="E84" s="65">
        <v>1152.9</v>
      </c>
      <c r="F84" s="66">
        <v>843.9</v>
      </c>
      <c r="G84" s="66"/>
      <c r="H84" s="65"/>
      <c r="I84" s="65">
        <v>288.8</v>
      </c>
      <c r="J84" s="66">
        <v>288.8</v>
      </c>
      <c r="K84" s="66">
        <v>61.3</v>
      </c>
      <c r="L84" s="66">
        <v>54.9</v>
      </c>
      <c r="M84" s="66"/>
      <c r="N84" s="65">
        <v>1441.7</v>
      </c>
      <c r="O84" s="67"/>
    </row>
    <row r="85" spans="1:15" s="68" customFormat="1" ht="31.5">
      <c r="A85" s="59"/>
      <c r="B85" s="59" t="s">
        <v>1022</v>
      </c>
      <c r="C85" s="64" t="s">
        <v>191</v>
      </c>
      <c r="D85" s="65">
        <v>968.2</v>
      </c>
      <c r="E85" s="65">
        <v>968.2</v>
      </c>
      <c r="F85" s="66">
        <v>708.7</v>
      </c>
      <c r="G85" s="66"/>
      <c r="H85" s="65"/>
      <c r="I85" s="65">
        <v>222.7</v>
      </c>
      <c r="J85" s="66">
        <v>222.7</v>
      </c>
      <c r="K85" s="66">
        <v>17</v>
      </c>
      <c r="L85" s="66">
        <v>31.4</v>
      </c>
      <c r="M85" s="66"/>
      <c r="N85" s="65">
        <v>1190.9</v>
      </c>
      <c r="O85" s="67"/>
    </row>
    <row r="86" spans="1:15" s="68" customFormat="1" ht="31.5">
      <c r="A86" s="59"/>
      <c r="B86" s="59" t="s">
        <v>1022</v>
      </c>
      <c r="C86" s="64" t="s">
        <v>192</v>
      </c>
      <c r="D86" s="65">
        <v>488.9</v>
      </c>
      <c r="E86" s="65">
        <v>488.9</v>
      </c>
      <c r="F86" s="66">
        <v>357.9</v>
      </c>
      <c r="G86" s="66"/>
      <c r="H86" s="65"/>
      <c r="I86" s="65">
        <v>136.7</v>
      </c>
      <c r="J86" s="66">
        <v>136.7</v>
      </c>
      <c r="K86" s="66">
        <v>46.1</v>
      </c>
      <c r="L86" s="66">
        <v>15.1</v>
      </c>
      <c r="M86" s="66"/>
      <c r="N86" s="65">
        <v>625.6</v>
      </c>
      <c r="O86" s="67"/>
    </row>
    <row r="87" spans="1:15" s="68" customFormat="1" ht="31.5">
      <c r="A87" s="59"/>
      <c r="B87" s="59" t="s">
        <v>1022</v>
      </c>
      <c r="C87" s="64" t="s">
        <v>193</v>
      </c>
      <c r="D87" s="65">
        <v>434.2</v>
      </c>
      <c r="E87" s="65">
        <v>434.2</v>
      </c>
      <c r="F87" s="66">
        <v>317.8</v>
      </c>
      <c r="G87" s="66"/>
      <c r="H87" s="65"/>
      <c r="I87" s="65">
        <v>639.4</v>
      </c>
      <c r="J87" s="66">
        <v>639.4</v>
      </c>
      <c r="K87" s="66">
        <v>61.3</v>
      </c>
      <c r="L87" s="66">
        <v>186.7</v>
      </c>
      <c r="M87" s="66"/>
      <c r="N87" s="65">
        <v>1073.6</v>
      </c>
      <c r="O87" s="67"/>
    </row>
    <row r="88" spans="1:15" s="68" customFormat="1" ht="31.5">
      <c r="A88" s="59"/>
      <c r="B88" s="59" t="s">
        <v>1022</v>
      </c>
      <c r="C88" s="64" t="s">
        <v>194</v>
      </c>
      <c r="D88" s="65">
        <v>1027.7</v>
      </c>
      <c r="E88" s="65">
        <v>1027.7</v>
      </c>
      <c r="F88" s="66">
        <v>752.3</v>
      </c>
      <c r="G88" s="66"/>
      <c r="H88" s="65"/>
      <c r="I88" s="65">
        <v>252.1</v>
      </c>
      <c r="J88" s="66">
        <v>252.1</v>
      </c>
      <c r="K88" s="66">
        <v>46.1</v>
      </c>
      <c r="L88" s="66">
        <v>57</v>
      </c>
      <c r="M88" s="66"/>
      <c r="N88" s="65">
        <v>1279.8</v>
      </c>
      <c r="O88" s="67"/>
    </row>
    <row r="89" spans="1:15" s="68" customFormat="1" ht="31.5">
      <c r="A89" s="59"/>
      <c r="B89" s="59" t="s">
        <v>1022</v>
      </c>
      <c r="C89" s="64" t="s">
        <v>195</v>
      </c>
      <c r="D89" s="65">
        <v>435.4</v>
      </c>
      <c r="E89" s="65">
        <v>435.4</v>
      </c>
      <c r="F89" s="66">
        <v>318.7</v>
      </c>
      <c r="G89" s="66"/>
      <c r="H89" s="65"/>
      <c r="I89" s="65">
        <v>123.5</v>
      </c>
      <c r="J89" s="66">
        <v>123.5</v>
      </c>
      <c r="K89" s="66">
        <v>46.1</v>
      </c>
      <c r="L89" s="66">
        <v>14.3</v>
      </c>
      <c r="M89" s="66"/>
      <c r="N89" s="65">
        <v>558.9</v>
      </c>
      <c r="O89" s="67"/>
    </row>
    <row r="90" spans="1:15" s="68" customFormat="1" ht="31.5">
      <c r="A90" s="59"/>
      <c r="B90" s="59" t="s">
        <v>1022</v>
      </c>
      <c r="C90" s="64" t="s">
        <v>196</v>
      </c>
      <c r="D90" s="65">
        <v>1012.9</v>
      </c>
      <c r="E90" s="65">
        <v>1012.9</v>
      </c>
      <c r="F90" s="66">
        <v>741.6</v>
      </c>
      <c r="G90" s="66"/>
      <c r="H90" s="65"/>
      <c r="I90" s="65">
        <v>197</v>
      </c>
      <c r="J90" s="66">
        <v>197</v>
      </c>
      <c r="K90" s="66">
        <v>46.1</v>
      </c>
      <c r="L90" s="66">
        <v>38.3</v>
      </c>
      <c r="M90" s="66"/>
      <c r="N90" s="65">
        <v>1209.9</v>
      </c>
      <c r="O90" s="67"/>
    </row>
    <row r="91" spans="1:15" s="68" customFormat="1" ht="31.5">
      <c r="A91" s="59"/>
      <c r="B91" s="59" t="s">
        <v>1022</v>
      </c>
      <c r="C91" s="64" t="s">
        <v>197</v>
      </c>
      <c r="D91" s="65">
        <v>1131.9</v>
      </c>
      <c r="E91" s="65">
        <v>1131.9</v>
      </c>
      <c r="F91" s="66">
        <v>828.6</v>
      </c>
      <c r="G91" s="66"/>
      <c r="H91" s="65"/>
      <c r="I91" s="65">
        <v>55.1</v>
      </c>
      <c r="J91" s="66">
        <v>55.1</v>
      </c>
      <c r="K91" s="66">
        <v>7.6</v>
      </c>
      <c r="L91" s="66">
        <v>6.9</v>
      </c>
      <c r="M91" s="66"/>
      <c r="N91" s="65">
        <v>1187</v>
      </c>
      <c r="O91" s="67"/>
    </row>
    <row r="92" spans="1:15" s="68" customFormat="1" ht="31.5">
      <c r="A92" s="59"/>
      <c r="B92" s="59" t="s">
        <v>1022</v>
      </c>
      <c r="C92" s="64" t="s">
        <v>198</v>
      </c>
      <c r="D92" s="65">
        <v>1240.6</v>
      </c>
      <c r="E92" s="65">
        <v>1240.6</v>
      </c>
      <c r="F92" s="66">
        <v>908.2</v>
      </c>
      <c r="G92" s="66"/>
      <c r="H92" s="65"/>
      <c r="I92" s="65">
        <v>291</v>
      </c>
      <c r="J92" s="66">
        <v>291</v>
      </c>
      <c r="K92" s="66">
        <v>99.8</v>
      </c>
      <c r="L92" s="66">
        <v>6.9</v>
      </c>
      <c r="M92" s="66"/>
      <c r="N92" s="65">
        <v>1531.6</v>
      </c>
      <c r="O92" s="67"/>
    </row>
    <row r="93" spans="1:15" s="68" customFormat="1" ht="31.5">
      <c r="A93" s="59"/>
      <c r="B93" s="59" t="s">
        <v>1022</v>
      </c>
      <c r="C93" s="64" t="s">
        <v>199</v>
      </c>
      <c r="D93" s="65">
        <v>1077</v>
      </c>
      <c r="E93" s="65">
        <v>1077</v>
      </c>
      <c r="F93" s="66">
        <v>788.5</v>
      </c>
      <c r="G93" s="66"/>
      <c r="H93" s="65"/>
      <c r="I93" s="65">
        <v>205.8</v>
      </c>
      <c r="J93" s="66">
        <v>205.8</v>
      </c>
      <c r="K93" s="66">
        <v>46.1</v>
      </c>
      <c r="L93" s="66">
        <v>34.7</v>
      </c>
      <c r="M93" s="66"/>
      <c r="N93" s="65">
        <v>1282.8</v>
      </c>
      <c r="O93" s="67"/>
    </row>
    <row r="94" spans="1:15" s="68" customFormat="1" ht="31.5">
      <c r="A94" s="59"/>
      <c r="B94" s="59" t="s">
        <v>1022</v>
      </c>
      <c r="C94" s="69" t="s">
        <v>200</v>
      </c>
      <c r="D94" s="65">
        <v>1985.5</v>
      </c>
      <c r="E94" s="65">
        <v>1985.5</v>
      </c>
      <c r="F94" s="66">
        <v>1461</v>
      </c>
      <c r="G94" s="66"/>
      <c r="H94" s="65"/>
      <c r="I94" s="65">
        <v>581.2</v>
      </c>
      <c r="J94" s="65">
        <v>581.2</v>
      </c>
      <c r="K94" s="66">
        <v>114.00000000000001</v>
      </c>
      <c r="L94" s="66">
        <v>75.8</v>
      </c>
      <c r="M94" s="66"/>
      <c r="N94" s="65">
        <v>2566.7</v>
      </c>
      <c r="O94" s="67"/>
    </row>
    <row r="95" spans="1:15" s="68" customFormat="1" ht="31.5">
      <c r="A95" s="59"/>
      <c r="B95" s="59" t="s">
        <v>1022</v>
      </c>
      <c r="C95" s="69" t="s">
        <v>201</v>
      </c>
      <c r="D95" s="65">
        <v>3072.2</v>
      </c>
      <c r="E95" s="65">
        <v>3072.2</v>
      </c>
      <c r="F95" s="65">
        <v>2260.7</v>
      </c>
      <c r="G95" s="65"/>
      <c r="H95" s="65"/>
      <c r="I95" s="65">
        <v>767.2</v>
      </c>
      <c r="J95" s="65">
        <v>767.2</v>
      </c>
      <c r="K95" s="65">
        <v>176.2</v>
      </c>
      <c r="L95" s="65">
        <v>85.8</v>
      </c>
      <c r="M95" s="65"/>
      <c r="N95" s="65">
        <v>3839.4</v>
      </c>
      <c r="O95" s="67"/>
    </row>
    <row r="96" spans="1:15" s="68" customFormat="1" ht="31.5">
      <c r="A96" s="59"/>
      <c r="B96" s="59" t="s">
        <v>1022</v>
      </c>
      <c r="C96" s="69" t="s">
        <v>202</v>
      </c>
      <c r="D96" s="65">
        <v>15424.4</v>
      </c>
      <c r="E96" s="65">
        <v>15424.4</v>
      </c>
      <c r="F96" s="65">
        <v>11350.2</v>
      </c>
      <c r="G96" s="65"/>
      <c r="H96" s="65"/>
      <c r="I96" s="65">
        <v>4092.6</v>
      </c>
      <c r="J96" s="65">
        <v>4092.6000000000004</v>
      </c>
      <c r="K96" s="65">
        <v>885.2</v>
      </c>
      <c r="L96" s="65">
        <v>640.9</v>
      </c>
      <c r="M96" s="65"/>
      <c r="N96" s="65">
        <v>19517</v>
      </c>
      <c r="O96" s="67"/>
    </row>
    <row r="97" spans="1:15" s="68" customFormat="1" ht="31.5">
      <c r="A97" s="59"/>
      <c r="B97" s="59" t="s">
        <v>1022</v>
      </c>
      <c r="C97" s="69" t="s">
        <v>203</v>
      </c>
      <c r="D97" s="65">
        <v>2725.1</v>
      </c>
      <c r="E97" s="65">
        <v>2725.1</v>
      </c>
      <c r="F97" s="65">
        <v>2005.1999999999998</v>
      </c>
      <c r="G97" s="65"/>
      <c r="H97" s="65"/>
      <c r="I97" s="65">
        <v>857.3</v>
      </c>
      <c r="J97" s="65">
        <v>857.3</v>
      </c>
      <c r="K97" s="65">
        <v>156.4</v>
      </c>
      <c r="L97" s="65">
        <v>195.5</v>
      </c>
      <c r="M97" s="65"/>
      <c r="N97" s="65">
        <v>3582.4</v>
      </c>
      <c r="O97" s="67"/>
    </row>
    <row r="98" spans="1:15" s="68" customFormat="1" ht="31.5">
      <c r="A98" s="59"/>
      <c r="B98" s="59" t="s">
        <v>1022</v>
      </c>
      <c r="C98" s="69" t="s">
        <v>204</v>
      </c>
      <c r="D98" s="65">
        <v>2235.3</v>
      </c>
      <c r="E98" s="65">
        <v>2235.3</v>
      </c>
      <c r="F98" s="65">
        <v>1644.9</v>
      </c>
      <c r="G98" s="65"/>
      <c r="H98" s="65"/>
      <c r="I98" s="65">
        <v>601.3</v>
      </c>
      <c r="J98" s="65">
        <v>601.3</v>
      </c>
      <c r="K98" s="65">
        <v>128.2</v>
      </c>
      <c r="L98" s="65">
        <v>72.4</v>
      </c>
      <c r="M98" s="65"/>
      <c r="N98" s="65">
        <v>2836.6</v>
      </c>
      <c r="O98" s="67"/>
    </row>
    <row r="99" spans="1:15" s="68" customFormat="1" ht="31.5">
      <c r="A99" s="59"/>
      <c r="B99" s="59" t="s">
        <v>1022</v>
      </c>
      <c r="C99" s="69" t="s">
        <v>205</v>
      </c>
      <c r="D99" s="65">
        <v>3172.4</v>
      </c>
      <c r="E99" s="65">
        <v>3172.4</v>
      </c>
      <c r="F99" s="65">
        <v>2334.4</v>
      </c>
      <c r="G99" s="65"/>
      <c r="H99" s="65"/>
      <c r="I99" s="65">
        <v>861.6</v>
      </c>
      <c r="J99" s="65">
        <v>861.6</v>
      </c>
      <c r="K99" s="65">
        <v>182</v>
      </c>
      <c r="L99" s="65">
        <v>92.1</v>
      </c>
      <c r="M99" s="65"/>
      <c r="N99" s="65">
        <v>4034</v>
      </c>
      <c r="O99" s="67"/>
    </row>
    <row r="100" spans="1:15" s="68" customFormat="1" ht="31.5">
      <c r="A100" s="59"/>
      <c r="B100" s="59" t="s">
        <v>1022</v>
      </c>
      <c r="C100" s="69" t="s">
        <v>206</v>
      </c>
      <c r="D100" s="65">
        <v>1662.8</v>
      </c>
      <c r="E100" s="65">
        <v>1662.8</v>
      </c>
      <c r="F100" s="65">
        <v>1223.5</v>
      </c>
      <c r="G100" s="65"/>
      <c r="H100" s="65"/>
      <c r="I100" s="65">
        <v>427</v>
      </c>
      <c r="J100" s="65">
        <v>426.99999999999994</v>
      </c>
      <c r="K100" s="65">
        <v>95.39999999999999</v>
      </c>
      <c r="L100" s="65">
        <v>63.6</v>
      </c>
      <c r="M100" s="65"/>
      <c r="N100" s="65">
        <v>2089.8</v>
      </c>
      <c r="O100" s="67"/>
    </row>
    <row r="101" spans="1:15" s="68" customFormat="1" ht="31.5">
      <c r="A101" s="59"/>
      <c r="B101" s="59" t="s">
        <v>1022</v>
      </c>
      <c r="C101" s="69" t="s">
        <v>207</v>
      </c>
      <c r="D101" s="65">
        <v>2406.7</v>
      </c>
      <c r="E101" s="65">
        <v>2406.7</v>
      </c>
      <c r="F101" s="65">
        <v>1770.9999999999998</v>
      </c>
      <c r="G101" s="65"/>
      <c r="H101" s="65"/>
      <c r="I101" s="65">
        <v>628.4</v>
      </c>
      <c r="J101" s="65">
        <v>628.4</v>
      </c>
      <c r="K101" s="65">
        <v>138.1</v>
      </c>
      <c r="L101" s="65">
        <v>82.1</v>
      </c>
      <c r="M101" s="65"/>
      <c r="N101" s="65">
        <v>3035.1</v>
      </c>
      <c r="O101" s="67"/>
    </row>
    <row r="102" spans="1:15" s="68" customFormat="1" ht="31.5">
      <c r="A102" s="59"/>
      <c r="B102" s="59" t="s">
        <v>1022</v>
      </c>
      <c r="C102" s="69" t="s">
        <v>208</v>
      </c>
      <c r="D102" s="65">
        <v>3200.3</v>
      </c>
      <c r="E102" s="65">
        <v>3200.2999999999997</v>
      </c>
      <c r="F102" s="65">
        <v>2354.8999999999996</v>
      </c>
      <c r="G102" s="65"/>
      <c r="H102" s="65"/>
      <c r="I102" s="65">
        <v>787.3</v>
      </c>
      <c r="J102" s="65">
        <v>787.3</v>
      </c>
      <c r="K102" s="65">
        <v>183.6</v>
      </c>
      <c r="L102" s="65">
        <v>154.3</v>
      </c>
      <c r="M102" s="65"/>
      <c r="N102" s="65">
        <v>3987.6</v>
      </c>
      <c r="O102" s="67"/>
    </row>
    <row r="103" spans="1:15" s="68" customFormat="1" ht="31.5">
      <c r="A103" s="59"/>
      <c r="B103" s="59" t="s">
        <v>1022</v>
      </c>
      <c r="C103" s="69" t="s">
        <v>209</v>
      </c>
      <c r="D103" s="65">
        <v>1680.5</v>
      </c>
      <c r="E103" s="65">
        <v>1680.5000000000002</v>
      </c>
      <c r="F103" s="65">
        <v>1236.5999999999997</v>
      </c>
      <c r="G103" s="65"/>
      <c r="H103" s="65"/>
      <c r="I103" s="65">
        <v>422.3</v>
      </c>
      <c r="J103" s="65">
        <v>422.3</v>
      </c>
      <c r="K103" s="65">
        <v>96.5</v>
      </c>
      <c r="L103" s="65">
        <v>51.3</v>
      </c>
      <c r="M103" s="65"/>
      <c r="N103" s="65">
        <v>2102.8</v>
      </c>
      <c r="O103" s="67"/>
    </row>
    <row r="104" spans="1:15" s="68" customFormat="1" ht="31.5">
      <c r="A104" s="59"/>
      <c r="B104" s="59" t="s">
        <v>1022</v>
      </c>
      <c r="C104" s="69" t="s">
        <v>210</v>
      </c>
      <c r="D104" s="65">
        <v>1572.4</v>
      </c>
      <c r="E104" s="65">
        <v>1572.4</v>
      </c>
      <c r="F104" s="65">
        <v>1157.1000000000001</v>
      </c>
      <c r="G104" s="65"/>
      <c r="H104" s="65"/>
      <c r="I104" s="65">
        <v>400.4</v>
      </c>
      <c r="J104" s="65">
        <v>400.4</v>
      </c>
      <c r="K104" s="65">
        <v>90.3</v>
      </c>
      <c r="L104" s="65">
        <v>32.6</v>
      </c>
      <c r="M104" s="65"/>
      <c r="N104" s="65">
        <v>1972.8</v>
      </c>
      <c r="O104" s="67"/>
    </row>
    <row r="105" spans="1:15" s="68" customFormat="1" ht="31.5">
      <c r="A105" s="59"/>
      <c r="B105" s="59" t="s">
        <v>1022</v>
      </c>
      <c r="C105" s="69" t="s">
        <v>211</v>
      </c>
      <c r="D105" s="65">
        <v>1777.2</v>
      </c>
      <c r="E105" s="65">
        <v>1777.1999999999998</v>
      </c>
      <c r="F105" s="65">
        <v>1307.8</v>
      </c>
      <c r="G105" s="65"/>
      <c r="H105" s="65"/>
      <c r="I105" s="65">
        <v>521</v>
      </c>
      <c r="J105" s="65">
        <v>521</v>
      </c>
      <c r="K105" s="65">
        <v>102</v>
      </c>
      <c r="L105" s="65">
        <v>100.7</v>
      </c>
      <c r="M105" s="65"/>
      <c r="N105" s="65">
        <v>2298.2</v>
      </c>
      <c r="O105" s="67"/>
    </row>
    <row r="106" spans="1:15" s="68" customFormat="1" ht="31.5">
      <c r="A106" s="59"/>
      <c r="B106" s="59" t="s">
        <v>1022</v>
      </c>
      <c r="C106" s="69" t="s">
        <v>212</v>
      </c>
      <c r="D106" s="65">
        <v>1720.6</v>
      </c>
      <c r="E106" s="65">
        <v>1720.6000000000001</v>
      </c>
      <c r="F106" s="65">
        <v>1266.1000000000001</v>
      </c>
      <c r="G106" s="65"/>
      <c r="H106" s="65"/>
      <c r="I106" s="65">
        <v>483.7</v>
      </c>
      <c r="J106" s="65">
        <v>483.7</v>
      </c>
      <c r="K106" s="65">
        <v>98.80000000000001</v>
      </c>
      <c r="L106" s="65">
        <v>125</v>
      </c>
      <c r="M106" s="65"/>
      <c r="N106" s="65">
        <v>2204.3</v>
      </c>
      <c r="O106" s="67"/>
    </row>
    <row r="107" spans="1:15" s="68" customFormat="1" ht="31.5">
      <c r="A107" s="59"/>
      <c r="B107" s="59" t="s">
        <v>1022</v>
      </c>
      <c r="C107" s="69" t="s">
        <v>213</v>
      </c>
      <c r="D107" s="65">
        <v>4552.1</v>
      </c>
      <c r="E107" s="65">
        <v>4552.099999999999</v>
      </c>
      <c r="F107" s="65">
        <v>3349.7000000000003</v>
      </c>
      <c r="G107" s="65"/>
      <c r="H107" s="65"/>
      <c r="I107" s="65">
        <v>903.1</v>
      </c>
      <c r="J107" s="65">
        <v>903.1</v>
      </c>
      <c r="K107" s="65">
        <v>261.20000000000005</v>
      </c>
      <c r="L107" s="65">
        <v>118.4</v>
      </c>
      <c r="M107" s="65"/>
      <c r="N107" s="65">
        <v>5455.2</v>
      </c>
      <c r="O107" s="67"/>
    </row>
    <row r="108" spans="1:15" s="68" customFormat="1" ht="31.5">
      <c r="A108" s="59"/>
      <c r="B108" s="59" t="s">
        <v>1022</v>
      </c>
      <c r="C108" s="69" t="s">
        <v>214</v>
      </c>
      <c r="D108" s="65">
        <v>1519.4</v>
      </c>
      <c r="E108" s="65">
        <v>1519.3999999999999</v>
      </c>
      <c r="F108" s="65">
        <v>1117.9999999999998</v>
      </c>
      <c r="G108" s="65"/>
      <c r="H108" s="65"/>
      <c r="I108" s="65">
        <v>382.5</v>
      </c>
      <c r="J108" s="65">
        <v>382.5</v>
      </c>
      <c r="K108" s="65">
        <v>87.2</v>
      </c>
      <c r="L108" s="65">
        <v>66.4</v>
      </c>
      <c r="M108" s="65"/>
      <c r="N108" s="65">
        <v>1901.9</v>
      </c>
      <c r="O108" s="67"/>
    </row>
    <row r="109" spans="1:15" s="68" customFormat="1" ht="31.5">
      <c r="A109" s="59"/>
      <c r="B109" s="59" t="s">
        <v>1022</v>
      </c>
      <c r="C109" s="69" t="s">
        <v>215</v>
      </c>
      <c r="D109" s="65">
        <v>2431.9</v>
      </c>
      <c r="E109" s="65">
        <v>2431.9</v>
      </c>
      <c r="F109" s="65">
        <v>1789.6000000000001</v>
      </c>
      <c r="G109" s="65"/>
      <c r="H109" s="65"/>
      <c r="I109" s="65">
        <v>652.2</v>
      </c>
      <c r="J109" s="65">
        <v>652.1999999999999</v>
      </c>
      <c r="K109" s="65">
        <v>139.6</v>
      </c>
      <c r="L109" s="65">
        <v>97.4</v>
      </c>
      <c r="M109" s="65"/>
      <c r="N109" s="65">
        <v>3084.1</v>
      </c>
      <c r="O109" s="67"/>
    </row>
    <row r="110" spans="1:15" s="68" customFormat="1" ht="31.5">
      <c r="A110" s="59"/>
      <c r="B110" s="59" t="s">
        <v>1022</v>
      </c>
      <c r="C110" s="69" t="s">
        <v>216</v>
      </c>
      <c r="D110" s="65">
        <v>1547.8</v>
      </c>
      <c r="E110" s="65">
        <v>1547.8</v>
      </c>
      <c r="F110" s="65">
        <v>1139</v>
      </c>
      <c r="G110" s="65"/>
      <c r="H110" s="65"/>
      <c r="I110" s="65">
        <v>362.1</v>
      </c>
      <c r="J110" s="65">
        <v>362.09999999999997</v>
      </c>
      <c r="K110" s="65">
        <v>88.8</v>
      </c>
      <c r="L110" s="65">
        <v>48.9</v>
      </c>
      <c r="M110" s="65"/>
      <c r="N110" s="65">
        <v>1909.9</v>
      </c>
      <c r="O110" s="67"/>
    </row>
    <row r="111" spans="1:15" s="68" customFormat="1" ht="31.5">
      <c r="A111" s="59"/>
      <c r="B111" s="59" t="s">
        <v>1022</v>
      </c>
      <c r="C111" s="69" t="s">
        <v>217</v>
      </c>
      <c r="D111" s="65">
        <v>1600</v>
      </c>
      <c r="E111" s="65">
        <v>1600.0000000000002</v>
      </c>
      <c r="F111" s="65">
        <v>1177.3999999999999</v>
      </c>
      <c r="G111" s="65"/>
      <c r="H111" s="65"/>
      <c r="I111" s="65">
        <v>429</v>
      </c>
      <c r="J111" s="65">
        <v>429</v>
      </c>
      <c r="K111" s="65">
        <v>91.8</v>
      </c>
      <c r="L111" s="65">
        <v>121.6</v>
      </c>
      <c r="M111" s="65"/>
      <c r="N111" s="65">
        <v>2029</v>
      </c>
      <c r="O111" s="67"/>
    </row>
    <row r="112" spans="1:15" s="68" customFormat="1" ht="31.5">
      <c r="A112" s="59"/>
      <c r="B112" s="59" t="s">
        <v>1022</v>
      </c>
      <c r="C112" s="69" t="s">
        <v>218</v>
      </c>
      <c r="D112" s="65">
        <v>1675</v>
      </c>
      <c r="E112" s="65">
        <v>1675</v>
      </c>
      <c r="F112" s="65">
        <v>1232.6</v>
      </c>
      <c r="G112" s="65"/>
      <c r="H112" s="65"/>
      <c r="I112" s="65">
        <v>464.2</v>
      </c>
      <c r="J112" s="65">
        <v>464.20000000000005</v>
      </c>
      <c r="K112" s="65">
        <v>96.10000000000001</v>
      </c>
      <c r="L112" s="65">
        <v>89.4</v>
      </c>
      <c r="M112" s="65"/>
      <c r="N112" s="65">
        <v>2139.2</v>
      </c>
      <c r="O112" s="67"/>
    </row>
    <row r="113" spans="1:15" s="68" customFormat="1" ht="31.5">
      <c r="A113" s="59"/>
      <c r="B113" s="59" t="s">
        <v>1022</v>
      </c>
      <c r="C113" s="69" t="s">
        <v>219</v>
      </c>
      <c r="D113" s="65">
        <v>1623.3</v>
      </c>
      <c r="E113" s="65">
        <v>1623.3</v>
      </c>
      <c r="F113" s="65">
        <v>1194.4999999999998</v>
      </c>
      <c r="G113" s="65"/>
      <c r="H113" s="65"/>
      <c r="I113" s="65">
        <v>440.1</v>
      </c>
      <c r="J113" s="65">
        <v>440.1</v>
      </c>
      <c r="K113" s="65">
        <v>93.2</v>
      </c>
      <c r="L113" s="65">
        <v>63.6</v>
      </c>
      <c r="M113" s="65"/>
      <c r="N113" s="65">
        <v>2063.4</v>
      </c>
      <c r="O113" s="67"/>
    </row>
    <row r="114" spans="1:15" s="68" customFormat="1" ht="31.5">
      <c r="A114" s="59"/>
      <c r="B114" s="59" t="s">
        <v>1022</v>
      </c>
      <c r="C114" s="69" t="s">
        <v>220</v>
      </c>
      <c r="D114" s="65">
        <v>1603.4</v>
      </c>
      <c r="E114" s="65">
        <v>1603.4</v>
      </c>
      <c r="F114" s="65">
        <v>1179.8</v>
      </c>
      <c r="G114" s="65"/>
      <c r="H114" s="65"/>
      <c r="I114" s="65">
        <v>526.1</v>
      </c>
      <c r="J114" s="65">
        <v>526.0999999999999</v>
      </c>
      <c r="K114" s="65">
        <v>92</v>
      </c>
      <c r="L114" s="65">
        <v>85.9</v>
      </c>
      <c r="M114" s="65"/>
      <c r="N114" s="65">
        <v>2129.5</v>
      </c>
      <c r="O114" s="67"/>
    </row>
    <row r="115" spans="1:15" s="68" customFormat="1" ht="31.5">
      <c r="A115" s="59"/>
      <c r="B115" s="59" t="s">
        <v>1022</v>
      </c>
      <c r="C115" s="69" t="s">
        <v>221</v>
      </c>
      <c r="D115" s="65">
        <v>1566</v>
      </c>
      <c r="E115" s="65">
        <v>1566</v>
      </c>
      <c r="F115" s="65">
        <v>1152.3</v>
      </c>
      <c r="G115" s="65"/>
      <c r="H115" s="65"/>
      <c r="I115" s="65">
        <v>470.2</v>
      </c>
      <c r="J115" s="65">
        <v>470.2</v>
      </c>
      <c r="K115" s="65">
        <v>89.8</v>
      </c>
      <c r="L115" s="65">
        <v>63.5</v>
      </c>
      <c r="M115" s="65"/>
      <c r="N115" s="65">
        <v>2036.2</v>
      </c>
      <c r="O115" s="67"/>
    </row>
    <row r="116" spans="1:15" s="68" customFormat="1" ht="31.5">
      <c r="A116" s="59"/>
      <c r="B116" s="59" t="s">
        <v>1022</v>
      </c>
      <c r="C116" s="69" t="s">
        <v>222</v>
      </c>
      <c r="D116" s="65">
        <v>1721.3</v>
      </c>
      <c r="E116" s="65">
        <v>1721.3</v>
      </c>
      <c r="F116" s="65">
        <v>1266.8</v>
      </c>
      <c r="G116" s="65"/>
      <c r="H116" s="65"/>
      <c r="I116" s="65">
        <v>413.2</v>
      </c>
      <c r="J116" s="65">
        <v>413.2</v>
      </c>
      <c r="K116" s="65">
        <v>98.7</v>
      </c>
      <c r="L116" s="65">
        <v>72.6</v>
      </c>
      <c r="M116" s="65"/>
      <c r="N116" s="65">
        <v>2134.5</v>
      </c>
      <c r="O116" s="67"/>
    </row>
    <row r="117" spans="1:15" s="68" customFormat="1" ht="31.5">
      <c r="A117" s="59"/>
      <c r="B117" s="59" t="s">
        <v>1022</v>
      </c>
      <c r="C117" s="69" t="s">
        <v>223</v>
      </c>
      <c r="D117" s="65">
        <v>3369.1</v>
      </c>
      <c r="E117" s="65">
        <v>3369.1000000000004</v>
      </c>
      <c r="F117" s="65">
        <v>2479.1</v>
      </c>
      <c r="G117" s="65"/>
      <c r="H117" s="65"/>
      <c r="I117" s="65">
        <v>817.2</v>
      </c>
      <c r="J117" s="65">
        <v>817.2</v>
      </c>
      <c r="K117" s="65">
        <v>193.3</v>
      </c>
      <c r="L117" s="65">
        <v>90.7</v>
      </c>
      <c r="M117" s="65"/>
      <c r="N117" s="65">
        <v>4186.3</v>
      </c>
      <c r="O117" s="67"/>
    </row>
    <row r="118" spans="1:15" s="68" customFormat="1" ht="31.5">
      <c r="A118" s="59"/>
      <c r="B118" s="59" t="s">
        <v>1022</v>
      </c>
      <c r="C118" s="69" t="s">
        <v>224</v>
      </c>
      <c r="D118" s="65">
        <v>2944.1</v>
      </c>
      <c r="E118" s="65">
        <v>2944.1000000000004</v>
      </c>
      <c r="F118" s="65">
        <v>2166.5</v>
      </c>
      <c r="G118" s="65"/>
      <c r="H118" s="65"/>
      <c r="I118" s="65">
        <v>797.8</v>
      </c>
      <c r="J118" s="65">
        <v>797.8</v>
      </c>
      <c r="K118" s="65">
        <v>169</v>
      </c>
      <c r="L118" s="65">
        <v>131.5</v>
      </c>
      <c r="M118" s="65"/>
      <c r="N118" s="65">
        <v>3741.9</v>
      </c>
      <c r="O118" s="67"/>
    </row>
    <row r="119" spans="1:15" s="68" customFormat="1" ht="31.5">
      <c r="A119" s="59"/>
      <c r="B119" s="59" t="s">
        <v>1022</v>
      </c>
      <c r="C119" s="69" t="s">
        <v>225</v>
      </c>
      <c r="D119" s="65">
        <v>1519.8</v>
      </c>
      <c r="E119" s="65">
        <v>1519.8</v>
      </c>
      <c r="F119" s="65">
        <v>1118.2999999999997</v>
      </c>
      <c r="G119" s="65"/>
      <c r="H119" s="65"/>
      <c r="I119" s="65">
        <v>373.3</v>
      </c>
      <c r="J119" s="65">
        <v>373.29999999999995</v>
      </c>
      <c r="K119" s="65">
        <v>87.2</v>
      </c>
      <c r="L119" s="65">
        <v>46</v>
      </c>
      <c r="M119" s="65"/>
      <c r="N119" s="65">
        <v>1893.1</v>
      </c>
      <c r="O119" s="67"/>
    </row>
    <row r="120" spans="1:15" s="68" customFormat="1" ht="31.5">
      <c r="A120" s="59"/>
      <c r="B120" s="59" t="s">
        <v>1022</v>
      </c>
      <c r="C120" s="69" t="s">
        <v>226</v>
      </c>
      <c r="D120" s="65">
        <v>1699.8</v>
      </c>
      <c r="E120" s="65">
        <v>1699.8</v>
      </c>
      <c r="F120" s="65">
        <v>1250.8</v>
      </c>
      <c r="G120" s="65"/>
      <c r="H120" s="65"/>
      <c r="I120" s="65">
        <v>434.1</v>
      </c>
      <c r="J120" s="65">
        <v>434.1</v>
      </c>
      <c r="K120" s="65">
        <v>97.5</v>
      </c>
      <c r="L120" s="65">
        <v>52.3</v>
      </c>
      <c r="M120" s="65"/>
      <c r="N120" s="65">
        <v>2133.9</v>
      </c>
      <c r="O120" s="67"/>
    </row>
    <row r="121" spans="1:15" s="68" customFormat="1" ht="31.5">
      <c r="A121" s="59"/>
      <c r="B121" s="59" t="s">
        <v>1022</v>
      </c>
      <c r="C121" s="69" t="s">
        <v>227</v>
      </c>
      <c r="D121" s="65">
        <v>1645.4</v>
      </c>
      <c r="E121" s="65">
        <v>1645.4</v>
      </c>
      <c r="F121" s="65">
        <v>1210.7</v>
      </c>
      <c r="G121" s="65"/>
      <c r="H121" s="65"/>
      <c r="I121" s="65">
        <v>493.4</v>
      </c>
      <c r="J121" s="65">
        <v>493.4000000000001</v>
      </c>
      <c r="K121" s="65">
        <v>94.4</v>
      </c>
      <c r="L121" s="65">
        <v>64.7</v>
      </c>
      <c r="M121" s="65"/>
      <c r="N121" s="65">
        <v>2138.8</v>
      </c>
      <c r="O121" s="67"/>
    </row>
    <row r="122" spans="1:15" s="68" customFormat="1" ht="31.5">
      <c r="A122" s="59"/>
      <c r="B122" s="59" t="s">
        <v>1022</v>
      </c>
      <c r="C122" s="69" t="s">
        <v>228</v>
      </c>
      <c r="D122" s="65">
        <v>1540.8</v>
      </c>
      <c r="E122" s="65">
        <v>1540.8000000000002</v>
      </c>
      <c r="F122" s="66">
        <v>1133.9</v>
      </c>
      <c r="G122" s="66"/>
      <c r="H122" s="65"/>
      <c r="I122" s="65">
        <v>442.7</v>
      </c>
      <c r="J122" s="65">
        <v>442.7</v>
      </c>
      <c r="K122" s="66">
        <v>88.39999999999999</v>
      </c>
      <c r="L122" s="66">
        <v>51</v>
      </c>
      <c r="M122" s="66"/>
      <c r="N122" s="65">
        <v>1983.5</v>
      </c>
      <c r="O122" s="67"/>
    </row>
    <row r="123" spans="1:15" s="68" customFormat="1" ht="31.5">
      <c r="A123" s="59"/>
      <c r="B123" s="59" t="s">
        <v>1022</v>
      </c>
      <c r="C123" s="69" t="s">
        <v>229</v>
      </c>
      <c r="D123" s="65">
        <v>2980.1</v>
      </c>
      <c r="E123" s="65">
        <v>2980.1</v>
      </c>
      <c r="F123" s="66">
        <v>2192.9000000000005</v>
      </c>
      <c r="G123" s="66"/>
      <c r="H123" s="65"/>
      <c r="I123" s="65">
        <v>819.6</v>
      </c>
      <c r="J123" s="65">
        <v>819.5999999999999</v>
      </c>
      <c r="K123" s="66">
        <v>171</v>
      </c>
      <c r="L123" s="66">
        <v>177.6</v>
      </c>
      <c r="M123" s="66"/>
      <c r="N123" s="65">
        <v>3799.7</v>
      </c>
      <c r="O123" s="67"/>
    </row>
    <row r="124" spans="1:15" s="68" customFormat="1" ht="31.5">
      <c r="A124" s="59"/>
      <c r="B124" s="59" t="s">
        <v>1022</v>
      </c>
      <c r="C124" s="69" t="s">
        <v>1052</v>
      </c>
      <c r="D124" s="65">
        <v>2305.6</v>
      </c>
      <c r="E124" s="65">
        <v>2305.6000000000004</v>
      </c>
      <c r="F124" s="66">
        <v>1696.6000000000001</v>
      </c>
      <c r="G124" s="66"/>
      <c r="H124" s="65"/>
      <c r="I124" s="65">
        <v>474.2</v>
      </c>
      <c r="J124" s="65">
        <v>474.20000000000005</v>
      </c>
      <c r="K124" s="66">
        <v>132.3</v>
      </c>
      <c r="L124" s="66">
        <v>71.3</v>
      </c>
      <c r="M124" s="66"/>
      <c r="N124" s="65">
        <v>2779.8</v>
      </c>
      <c r="O124" s="67"/>
    </row>
    <row r="125" spans="1:15" s="68" customFormat="1" ht="31.5">
      <c r="A125" s="59"/>
      <c r="B125" s="59" t="s">
        <v>1022</v>
      </c>
      <c r="C125" s="69" t="s">
        <v>1053</v>
      </c>
      <c r="D125" s="65">
        <v>1725.1</v>
      </c>
      <c r="E125" s="65">
        <v>1725.1</v>
      </c>
      <c r="F125" s="66">
        <v>1269.4</v>
      </c>
      <c r="G125" s="66"/>
      <c r="H125" s="65"/>
      <c r="I125" s="65">
        <v>399.8</v>
      </c>
      <c r="J125" s="65">
        <v>399.8</v>
      </c>
      <c r="K125" s="66">
        <v>99</v>
      </c>
      <c r="L125" s="66">
        <v>66.9</v>
      </c>
      <c r="M125" s="66"/>
      <c r="N125" s="65">
        <v>2124.9</v>
      </c>
      <c r="O125" s="67"/>
    </row>
    <row r="126" spans="1:15" s="68" customFormat="1" ht="31.5">
      <c r="A126" s="59"/>
      <c r="B126" s="59" t="s">
        <v>1022</v>
      </c>
      <c r="C126" s="64" t="s">
        <v>1054</v>
      </c>
      <c r="D126" s="65">
        <v>3065.7</v>
      </c>
      <c r="E126" s="65">
        <v>3065.7</v>
      </c>
      <c r="F126" s="66">
        <v>2256</v>
      </c>
      <c r="G126" s="66"/>
      <c r="H126" s="65"/>
      <c r="I126" s="65">
        <v>661.4</v>
      </c>
      <c r="J126" s="66">
        <v>661.4</v>
      </c>
      <c r="K126" s="66">
        <v>175.9</v>
      </c>
      <c r="L126" s="66">
        <v>108</v>
      </c>
      <c r="M126" s="66"/>
      <c r="N126" s="65">
        <v>3727.1</v>
      </c>
      <c r="O126" s="67"/>
    </row>
    <row r="127" spans="1:15" s="68" customFormat="1" ht="31.5">
      <c r="A127" s="59"/>
      <c r="B127" s="59" t="s">
        <v>1022</v>
      </c>
      <c r="C127" s="64" t="s">
        <v>1055</v>
      </c>
      <c r="D127" s="65">
        <v>1850.1</v>
      </c>
      <c r="E127" s="65">
        <v>1850.1000000000004</v>
      </c>
      <c r="F127" s="66">
        <v>1361.4</v>
      </c>
      <c r="G127" s="66"/>
      <c r="H127" s="65"/>
      <c r="I127" s="65">
        <v>402.8</v>
      </c>
      <c r="J127" s="66">
        <v>402.8</v>
      </c>
      <c r="K127" s="66">
        <v>106.2</v>
      </c>
      <c r="L127" s="66">
        <v>28.4</v>
      </c>
      <c r="M127" s="66"/>
      <c r="N127" s="65">
        <v>2252.9</v>
      </c>
      <c r="O127" s="67"/>
    </row>
    <row r="128" spans="1:15" s="68" customFormat="1" ht="31.5">
      <c r="A128" s="59"/>
      <c r="B128" s="59" t="s">
        <v>1022</v>
      </c>
      <c r="C128" s="64" t="s">
        <v>1056</v>
      </c>
      <c r="D128" s="65">
        <v>5178.8</v>
      </c>
      <c r="E128" s="65">
        <v>5178.800000000001</v>
      </c>
      <c r="F128" s="66">
        <v>3811</v>
      </c>
      <c r="G128" s="66"/>
      <c r="H128" s="65"/>
      <c r="I128" s="65">
        <v>1130</v>
      </c>
      <c r="J128" s="66">
        <v>1130.0000000000002</v>
      </c>
      <c r="K128" s="66">
        <v>297.2</v>
      </c>
      <c r="L128" s="66">
        <v>193.3</v>
      </c>
      <c r="M128" s="66"/>
      <c r="N128" s="65">
        <v>6308.8</v>
      </c>
      <c r="O128" s="67"/>
    </row>
    <row r="129" spans="1:15" s="68" customFormat="1" ht="31.5">
      <c r="A129" s="59"/>
      <c r="B129" s="59" t="s">
        <v>1022</v>
      </c>
      <c r="C129" s="64" t="s">
        <v>1057</v>
      </c>
      <c r="D129" s="65">
        <v>1438</v>
      </c>
      <c r="E129" s="65">
        <v>1438</v>
      </c>
      <c r="F129" s="66">
        <v>1058.1000000000001</v>
      </c>
      <c r="G129" s="66"/>
      <c r="H129" s="65"/>
      <c r="I129" s="65">
        <v>423.3</v>
      </c>
      <c r="J129" s="66">
        <v>423.3</v>
      </c>
      <c r="K129" s="66">
        <v>82.5</v>
      </c>
      <c r="L129" s="66">
        <v>62.9</v>
      </c>
      <c r="M129" s="66"/>
      <c r="N129" s="65">
        <v>1861.3</v>
      </c>
      <c r="O129" s="67"/>
    </row>
    <row r="130" spans="1:15" s="68" customFormat="1" ht="31.5">
      <c r="A130" s="59"/>
      <c r="B130" s="59" t="s">
        <v>1022</v>
      </c>
      <c r="C130" s="64" t="s">
        <v>1058</v>
      </c>
      <c r="D130" s="65">
        <v>8934.8</v>
      </c>
      <c r="E130" s="65">
        <v>8934.8</v>
      </c>
      <c r="F130" s="66">
        <v>6574.7</v>
      </c>
      <c r="G130" s="66"/>
      <c r="H130" s="65"/>
      <c r="I130" s="65">
        <v>2270.6</v>
      </c>
      <c r="J130" s="66">
        <v>2270.6000000000004</v>
      </c>
      <c r="K130" s="66">
        <v>512.7</v>
      </c>
      <c r="L130" s="66">
        <v>362.6</v>
      </c>
      <c r="M130" s="66"/>
      <c r="N130" s="65">
        <v>11205.4</v>
      </c>
      <c r="O130" s="67"/>
    </row>
    <row r="131" spans="1:15" s="68" customFormat="1" ht="31.5">
      <c r="A131" s="59"/>
      <c r="B131" s="59" t="s">
        <v>1022</v>
      </c>
      <c r="C131" s="64" t="s">
        <v>1059</v>
      </c>
      <c r="D131" s="65">
        <v>2208</v>
      </c>
      <c r="E131" s="65">
        <v>2208</v>
      </c>
      <c r="F131" s="66">
        <v>1624.8000000000002</v>
      </c>
      <c r="G131" s="66"/>
      <c r="H131" s="65"/>
      <c r="I131" s="65">
        <v>499.9</v>
      </c>
      <c r="J131" s="66">
        <v>499.9</v>
      </c>
      <c r="K131" s="66">
        <v>126.7</v>
      </c>
      <c r="L131" s="66">
        <v>39.9</v>
      </c>
      <c r="M131" s="66"/>
      <c r="N131" s="65">
        <v>2707.9</v>
      </c>
      <c r="O131" s="67"/>
    </row>
    <row r="132" spans="1:15" s="68" customFormat="1" ht="31.5">
      <c r="A132" s="59"/>
      <c r="B132" s="59" t="s">
        <v>1022</v>
      </c>
      <c r="C132" s="64" t="s">
        <v>1060</v>
      </c>
      <c r="D132" s="65">
        <v>2253.8</v>
      </c>
      <c r="E132" s="65">
        <v>2253.7999999999997</v>
      </c>
      <c r="F132" s="66">
        <v>1658.6000000000001</v>
      </c>
      <c r="G132" s="66"/>
      <c r="H132" s="65"/>
      <c r="I132" s="65">
        <v>434</v>
      </c>
      <c r="J132" s="66">
        <v>434</v>
      </c>
      <c r="K132" s="66">
        <v>129.4</v>
      </c>
      <c r="L132" s="66">
        <v>64</v>
      </c>
      <c r="M132" s="66"/>
      <c r="N132" s="65">
        <v>2687.8</v>
      </c>
      <c r="O132" s="67"/>
    </row>
    <row r="133" spans="1:15" s="68" customFormat="1" ht="31.5">
      <c r="A133" s="59"/>
      <c r="B133" s="59" t="s">
        <v>1022</v>
      </c>
      <c r="C133" s="64" t="s">
        <v>1061</v>
      </c>
      <c r="D133" s="65">
        <v>2033.6</v>
      </c>
      <c r="E133" s="65">
        <v>2033.6000000000001</v>
      </c>
      <c r="F133" s="66">
        <v>1496.4</v>
      </c>
      <c r="G133" s="66"/>
      <c r="H133" s="65"/>
      <c r="I133" s="65">
        <v>440.2</v>
      </c>
      <c r="J133" s="66">
        <v>440.2</v>
      </c>
      <c r="K133" s="66">
        <v>116.7</v>
      </c>
      <c r="L133" s="66">
        <v>38</v>
      </c>
      <c r="M133" s="66"/>
      <c r="N133" s="65">
        <v>2473.8</v>
      </c>
      <c r="O133" s="67"/>
    </row>
    <row r="134" spans="1:15" s="68" customFormat="1" ht="31.5">
      <c r="A134" s="59"/>
      <c r="B134" s="59" t="s">
        <v>1022</v>
      </c>
      <c r="C134" s="64" t="s">
        <v>1062</v>
      </c>
      <c r="D134" s="65">
        <v>2428.8</v>
      </c>
      <c r="E134" s="65">
        <v>2428.8</v>
      </c>
      <c r="F134" s="66">
        <v>1787.3</v>
      </c>
      <c r="G134" s="66"/>
      <c r="H134" s="65"/>
      <c r="I134" s="65">
        <v>726.8</v>
      </c>
      <c r="J134" s="66">
        <v>726.8</v>
      </c>
      <c r="K134" s="66">
        <v>139.3</v>
      </c>
      <c r="L134" s="66">
        <v>156.2</v>
      </c>
      <c r="M134" s="66"/>
      <c r="N134" s="65">
        <v>3155.6</v>
      </c>
      <c r="O134" s="67"/>
    </row>
    <row r="135" spans="1:15" s="68" customFormat="1" ht="31.5">
      <c r="A135" s="59"/>
      <c r="B135" s="59" t="s">
        <v>1022</v>
      </c>
      <c r="C135" s="64" t="s">
        <v>1063</v>
      </c>
      <c r="D135" s="65">
        <v>1528.8</v>
      </c>
      <c r="E135" s="65">
        <v>1528.7999999999997</v>
      </c>
      <c r="F135" s="66">
        <v>1124.9999999999998</v>
      </c>
      <c r="G135" s="66"/>
      <c r="H135" s="65"/>
      <c r="I135" s="65">
        <v>406.9</v>
      </c>
      <c r="J135" s="66">
        <v>406.90000000000003</v>
      </c>
      <c r="K135" s="66">
        <v>87.7</v>
      </c>
      <c r="L135" s="66">
        <v>73.3</v>
      </c>
      <c r="M135" s="66"/>
      <c r="N135" s="65">
        <v>1935.7</v>
      </c>
      <c r="O135" s="67"/>
    </row>
    <row r="136" spans="1:15" s="68" customFormat="1" ht="31.5">
      <c r="A136" s="59"/>
      <c r="B136" s="59" t="s">
        <v>1022</v>
      </c>
      <c r="C136" s="64" t="s">
        <v>1064</v>
      </c>
      <c r="D136" s="65">
        <v>1454.4</v>
      </c>
      <c r="E136" s="65">
        <v>1454.4</v>
      </c>
      <c r="F136" s="66">
        <v>1070.2</v>
      </c>
      <c r="G136" s="66"/>
      <c r="H136" s="65"/>
      <c r="I136" s="65">
        <v>399</v>
      </c>
      <c r="J136" s="66">
        <v>399.00000000000006</v>
      </c>
      <c r="K136" s="66">
        <v>83.4</v>
      </c>
      <c r="L136" s="66">
        <v>68.8</v>
      </c>
      <c r="M136" s="66"/>
      <c r="N136" s="65">
        <v>1853.4</v>
      </c>
      <c r="O136" s="67"/>
    </row>
    <row r="137" spans="1:15" s="68" customFormat="1" ht="31.5">
      <c r="A137" s="59"/>
      <c r="B137" s="59" t="s">
        <v>1022</v>
      </c>
      <c r="C137" s="64" t="s">
        <v>1065</v>
      </c>
      <c r="D137" s="65">
        <v>1401.3</v>
      </c>
      <c r="E137" s="65">
        <v>1401.3000000000002</v>
      </c>
      <c r="F137" s="66">
        <v>1031.1</v>
      </c>
      <c r="G137" s="66"/>
      <c r="H137" s="65"/>
      <c r="I137" s="65">
        <v>351.5</v>
      </c>
      <c r="J137" s="66">
        <v>351.5</v>
      </c>
      <c r="K137" s="66">
        <v>80.4</v>
      </c>
      <c r="L137" s="66">
        <v>62.4</v>
      </c>
      <c r="M137" s="66"/>
      <c r="N137" s="65">
        <v>1752.8</v>
      </c>
      <c r="O137" s="67"/>
    </row>
    <row r="138" spans="1:15" s="68" customFormat="1" ht="31.5">
      <c r="A138" s="59"/>
      <c r="B138" s="59" t="s">
        <v>1022</v>
      </c>
      <c r="C138" s="64" t="s">
        <v>1066</v>
      </c>
      <c r="D138" s="65">
        <v>1451.2</v>
      </c>
      <c r="E138" s="65">
        <v>1451.2</v>
      </c>
      <c r="F138" s="66">
        <v>1067.9</v>
      </c>
      <c r="G138" s="66"/>
      <c r="H138" s="65"/>
      <c r="I138" s="65">
        <v>330</v>
      </c>
      <c r="J138" s="66">
        <v>330</v>
      </c>
      <c r="K138" s="66">
        <v>83.3</v>
      </c>
      <c r="L138" s="66">
        <v>61.5</v>
      </c>
      <c r="M138" s="66"/>
      <c r="N138" s="65">
        <v>1781.2</v>
      </c>
      <c r="O138" s="67"/>
    </row>
    <row r="139" spans="1:15" s="68" customFormat="1" ht="31.5">
      <c r="A139" s="59"/>
      <c r="B139" s="59" t="s">
        <v>1022</v>
      </c>
      <c r="C139" s="64" t="s">
        <v>1067</v>
      </c>
      <c r="D139" s="65">
        <v>1521.7</v>
      </c>
      <c r="E139" s="65">
        <v>1521.6999999999998</v>
      </c>
      <c r="F139" s="66">
        <v>1119.8</v>
      </c>
      <c r="G139" s="66"/>
      <c r="H139" s="65"/>
      <c r="I139" s="65">
        <v>385.5</v>
      </c>
      <c r="J139" s="66">
        <v>385.5</v>
      </c>
      <c r="K139" s="66">
        <v>87.3</v>
      </c>
      <c r="L139" s="66">
        <v>25</v>
      </c>
      <c r="M139" s="66"/>
      <c r="N139" s="65">
        <v>1907.2</v>
      </c>
      <c r="O139" s="67"/>
    </row>
    <row r="140" spans="1:15" s="68" customFormat="1" ht="31.5">
      <c r="A140" s="59"/>
      <c r="B140" s="59" t="s">
        <v>1022</v>
      </c>
      <c r="C140" s="64" t="s">
        <v>1068</v>
      </c>
      <c r="D140" s="65">
        <v>4501.7</v>
      </c>
      <c r="E140" s="65">
        <v>4501.7</v>
      </c>
      <c r="F140" s="66">
        <v>3312.7</v>
      </c>
      <c r="G140" s="66"/>
      <c r="H140" s="65"/>
      <c r="I140" s="65">
        <v>1449.2</v>
      </c>
      <c r="J140" s="66">
        <v>1449.2000000000003</v>
      </c>
      <c r="K140" s="66">
        <v>258.3</v>
      </c>
      <c r="L140" s="66">
        <v>263.1</v>
      </c>
      <c r="M140" s="66"/>
      <c r="N140" s="65">
        <v>5950.9</v>
      </c>
      <c r="O140" s="67"/>
    </row>
    <row r="141" spans="1:15" s="68" customFormat="1" ht="31.5">
      <c r="A141" s="59"/>
      <c r="B141" s="59" t="s">
        <v>1022</v>
      </c>
      <c r="C141" s="64" t="s">
        <v>1069</v>
      </c>
      <c r="D141" s="65">
        <v>2351.1</v>
      </c>
      <c r="E141" s="65">
        <v>2351.1</v>
      </c>
      <c r="F141" s="66">
        <v>1730.1000000000001</v>
      </c>
      <c r="G141" s="66"/>
      <c r="H141" s="65"/>
      <c r="I141" s="65">
        <v>782.2</v>
      </c>
      <c r="J141" s="66">
        <v>782.2</v>
      </c>
      <c r="K141" s="66">
        <v>134.89999999999998</v>
      </c>
      <c r="L141" s="66">
        <v>224.4</v>
      </c>
      <c r="M141" s="66"/>
      <c r="N141" s="65">
        <v>3133.3</v>
      </c>
      <c r="O141" s="67"/>
    </row>
    <row r="142" spans="1:15" s="68" customFormat="1" ht="31.5">
      <c r="A142" s="59"/>
      <c r="B142" s="59" t="s">
        <v>1022</v>
      </c>
      <c r="C142" s="64" t="s">
        <v>1070</v>
      </c>
      <c r="D142" s="65">
        <v>4812.5</v>
      </c>
      <c r="E142" s="65">
        <v>4812.5</v>
      </c>
      <c r="F142" s="66">
        <v>3541.2999999999997</v>
      </c>
      <c r="G142" s="66"/>
      <c r="H142" s="65"/>
      <c r="I142" s="65">
        <v>1788.8</v>
      </c>
      <c r="J142" s="66">
        <v>1788.8</v>
      </c>
      <c r="K142" s="66">
        <v>276.09999999999997</v>
      </c>
      <c r="L142" s="66">
        <v>251.1</v>
      </c>
      <c r="M142" s="66"/>
      <c r="N142" s="65">
        <v>6601.3</v>
      </c>
      <c r="O142" s="67"/>
    </row>
    <row r="143" spans="1:15" s="68" customFormat="1" ht="31.5">
      <c r="A143" s="59"/>
      <c r="B143" s="59" t="s">
        <v>1022</v>
      </c>
      <c r="C143" s="64" t="s">
        <v>1071</v>
      </c>
      <c r="D143" s="65">
        <v>2905</v>
      </c>
      <c r="E143" s="65">
        <v>2905</v>
      </c>
      <c r="F143" s="66">
        <v>2137.7</v>
      </c>
      <c r="G143" s="66"/>
      <c r="H143" s="65"/>
      <c r="I143" s="65">
        <v>945.5</v>
      </c>
      <c r="J143" s="66">
        <v>945.5</v>
      </c>
      <c r="K143" s="66">
        <v>166.7</v>
      </c>
      <c r="L143" s="66">
        <v>256.3</v>
      </c>
      <c r="M143" s="66"/>
      <c r="N143" s="65">
        <v>3850.5</v>
      </c>
      <c r="O143" s="67"/>
    </row>
    <row r="144" spans="1:15" s="68" customFormat="1" ht="31.5">
      <c r="A144" s="59"/>
      <c r="B144" s="59" t="s">
        <v>1022</v>
      </c>
      <c r="C144" s="64" t="s">
        <v>1072</v>
      </c>
      <c r="D144" s="65">
        <v>1299.2</v>
      </c>
      <c r="E144" s="65">
        <v>1299.2</v>
      </c>
      <c r="F144" s="66">
        <v>955.9999999999999</v>
      </c>
      <c r="G144" s="66"/>
      <c r="H144" s="65"/>
      <c r="I144" s="65">
        <v>390.8</v>
      </c>
      <c r="J144" s="66">
        <v>390.8</v>
      </c>
      <c r="K144" s="66">
        <v>74.5</v>
      </c>
      <c r="L144" s="66">
        <v>39.4</v>
      </c>
      <c r="M144" s="66"/>
      <c r="N144" s="65">
        <v>1690</v>
      </c>
      <c r="O144" s="67"/>
    </row>
    <row r="145" spans="1:15" s="68" customFormat="1" ht="31.5">
      <c r="A145" s="59"/>
      <c r="B145" s="59" t="s">
        <v>1022</v>
      </c>
      <c r="C145" s="64" t="s">
        <v>1073</v>
      </c>
      <c r="D145" s="65">
        <v>1971.8</v>
      </c>
      <c r="E145" s="65">
        <v>1971.8</v>
      </c>
      <c r="F145" s="66">
        <v>1451</v>
      </c>
      <c r="G145" s="66"/>
      <c r="H145" s="65"/>
      <c r="I145" s="65">
        <v>562.5</v>
      </c>
      <c r="J145" s="66">
        <v>562.5</v>
      </c>
      <c r="K145" s="66">
        <v>113.2</v>
      </c>
      <c r="L145" s="66">
        <v>114.8</v>
      </c>
      <c r="M145" s="66"/>
      <c r="N145" s="65">
        <v>2534.3</v>
      </c>
      <c r="O145" s="67"/>
    </row>
    <row r="146" spans="1:15" s="68" customFormat="1" ht="31.5">
      <c r="A146" s="59"/>
      <c r="B146" s="59" t="s">
        <v>1022</v>
      </c>
      <c r="C146" s="64" t="s">
        <v>1074</v>
      </c>
      <c r="D146" s="65">
        <v>1346.8</v>
      </c>
      <c r="E146" s="65">
        <v>1346.7999999999997</v>
      </c>
      <c r="F146" s="66">
        <v>991.0000000000001</v>
      </c>
      <c r="G146" s="66"/>
      <c r="H146" s="65"/>
      <c r="I146" s="65">
        <v>488.3</v>
      </c>
      <c r="J146" s="66">
        <v>488.3</v>
      </c>
      <c r="K146" s="66">
        <v>77.2</v>
      </c>
      <c r="L146" s="66">
        <v>153.6</v>
      </c>
      <c r="M146" s="66"/>
      <c r="N146" s="65">
        <v>1835.1</v>
      </c>
      <c r="O146" s="67"/>
    </row>
    <row r="147" spans="1:15" s="68" customFormat="1" ht="31.5">
      <c r="A147" s="59"/>
      <c r="B147" s="59" t="s">
        <v>1022</v>
      </c>
      <c r="C147" s="64" t="s">
        <v>1075</v>
      </c>
      <c r="D147" s="65">
        <v>3839.4</v>
      </c>
      <c r="E147" s="65">
        <v>3839.4</v>
      </c>
      <c r="F147" s="66">
        <v>2825.2999999999997</v>
      </c>
      <c r="G147" s="66"/>
      <c r="H147" s="65"/>
      <c r="I147" s="65">
        <v>1140.7</v>
      </c>
      <c r="J147" s="66">
        <v>1140.7</v>
      </c>
      <c r="K147" s="66">
        <v>220.3</v>
      </c>
      <c r="L147" s="66">
        <v>297.6</v>
      </c>
      <c r="M147" s="66"/>
      <c r="N147" s="65">
        <v>4980.1</v>
      </c>
      <c r="O147" s="67"/>
    </row>
    <row r="148" spans="1:15" s="68" customFormat="1" ht="31.5">
      <c r="A148" s="59"/>
      <c r="B148" s="59" t="s">
        <v>1022</v>
      </c>
      <c r="C148" s="64" t="s">
        <v>1076</v>
      </c>
      <c r="D148" s="65">
        <v>2999.1</v>
      </c>
      <c r="E148" s="65">
        <v>2999.1</v>
      </c>
      <c r="F148" s="66">
        <v>2207.0000000000005</v>
      </c>
      <c r="G148" s="66"/>
      <c r="H148" s="65"/>
      <c r="I148" s="65">
        <v>1143.6</v>
      </c>
      <c r="J148" s="66">
        <v>1143.6</v>
      </c>
      <c r="K148" s="66">
        <v>172.10000000000002</v>
      </c>
      <c r="L148" s="66">
        <v>273.9</v>
      </c>
      <c r="M148" s="66"/>
      <c r="N148" s="65">
        <v>4142.7</v>
      </c>
      <c r="O148" s="67"/>
    </row>
    <row r="149" spans="1:15" s="68" customFormat="1" ht="31.5">
      <c r="A149" s="59"/>
      <c r="B149" s="59" t="s">
        <v>1022</v>
      </c>
      <c r="C149" s="64" t="s">
        <v>1077</v>
      </c>
      <c r="D149" s="65">
        <v>3150</v>
      </c>
      <c r="E149" s="65">
        <v>3150</v>
      </c>
      <c r="F149" s="66">
        <v>2318</v>
      </c>
      <c r="G149" s="66"/>
      <c r="H149" s="65"/>
      <c r="I149" s="65">
        <v>1060.4</v>
      </c>
      <c r="J149" s="66">
        <v>1060.4</v>
      </c>
      <c r="K149" s="66">
        <v>180.79999999999998</v>
      </c>
      <c r="L149" s="66">
        <v>258.3</v>
      </c>
      <c r="M149" s="66"/>
      <c r="N149" s="65">
        <v>4210.4</v>
      </c>
      <c r="O149" s="67"/>
    </row>
    <row r="150" spans="1:15" s="68" customFormat="1" ht="31.5">
      <c r="A150" s="59"/>
      <c r="B150" s="59" t="s">
        <v>1022</v>
      </c>
      <c r="C150" s="64" t="s">
        <v>1078</v>
      </c>
      <c r="D150" s="65">
        <v>3934</v>
      </c>
      <c r="E150" s="65">
        <v>3934</v>
      </c>
      <c r="F150" s="66">
        <v>2894.9</v>
      </c>
      <c r="G150" s="66"/>
      <c r="H150" s="65"/>
      <c r="I150" s="65">
        <v>1269.8</v>
      </c>
      <c r="J150" s="66">
        <v>1269.8000000000002</v>
      </c>
      <c r="K150" s="66">
        <v>225.8</v>
      </c>
      <c r="L150" s="66">
        <v>242.6</v>
      </c>
      <c r="M150" s="66"/>
      <c r="N150" s="65">
        <v>5203.8</v>
      </c>
      <c r="O150" s="67"/>
    </row>
    <row r="151" spans="1:15" s="68" customFormat="1" ht="31.5">
      <c r="A151" s="59"/>
      <c r="B151" s="59" t="s">
        <v>1022</v>
      </c>
      <c r="C151" s="64" t="s">
        <v>1079</v>
      </c>
      <c r="D151" s="65">
        <v>4973.7</v>
      </c>
      <c r="E151" s="65">
        <v>4973.7</v>
      </c>
      <c r="F151" s="66">
        <v>3660</v>
      </c>
      <c r="G151" s="66"/>
      <c r="H151" s="65"/>
      <c r="I151" s="65">
        <v>1403.4</v>
      </c>
      <c r="J151" s="66">
        <v>1403.4</v>
      </c>
      <c r="K151" s="66">
        <v>285.40000000000003</v>
      </c>
      <c r="L151" s="66">
        <v>183.1</v>
      </c>
      <c r="M151" s="66"/>
      <c r="N151" s="65">
        <v>6377.1</v>
      </c>
      <c r="O151" s="67"/>
    </row>
    <row r="152" spans="1:15" s="68" customFormat="1" ht="31.5">
      <c r="A152" s="59"/>
      <c r="B152" s="59" t="s">
        <v>1022</v>
      </c>
      <c r="C152" s="64" t="s">
        <v>1080</v>
      </c>
      <c r="D152" s="65">
        <v>5106.5</v>
      </c>
      <c r="E152" s="65">
        <v>5106.5</v>
      </c>
      <c r="F152" s="66">
        <v>3757.6</v>
      </c>
      <c r="G152" s="66"/>
      <c r="H152" s="65"/>
      <c r="I152" s="65">
        <v>1207.5</v>
      </c>
      <c r="J152" s="66">
        <v>1207.5</v>
      </c>
      <c r="K152" s="66">
        <v>293</v>
      </c>
      <c r="L152" s="66">
        <v>256</v>
      </c>
      <c r="M152" s="66"/>
      <c r="N152" s="65">
        <v>6314</v>
      </c>
      <c r="O152" s="67"/>
    </row>
    <row r="153" spans="1:15" s="68" customFormat="1" ht="31.5">
      <c r="A153" s="59"/>
      <c r="B153" s="59" t="s">
        <v>1022</v>
      </c>
      <c r="C153" s="64" t="s">
        <v>1081</v>
      </c>
      <c r="D153" s="65">
        <v>2364.5</v>
      </c>
      <c r="E153" s="65">
        <v>2364.5</v>
      </c>
      <c r="F153" s="66">
        <v>1740</v>
      </c>
      <c r="G153" s="66"/>
      <c r="H153" s="65"/>
      <c r="I153" s="65">
        <v>995.9</v>
      </c>
      <c r="J153" s="66">
        <v>995.9</v>
      </c>
      <c r="K153" s="66">
        <v>135.7</v>
      </c>
      <c r="L153" s="66">
        <v>316.8</v>
      </c>
      <c r="M153" s="66"/>
      <c r="N153" s="65">
        <v>3360.4</v>
      </c>
      <c r="O153" s="67"/>
    </row>
    <row r="154" spans="1:15" s="68" customFormat="1" ht="31.5">
      <c r="A154" s="59"/>
      <c r="B154" s="59" t="s">
        <v>1022</v>
      </c>
      <c r="C154" s="64" t="s">
        <v>1082</v>
      </c>
      <c r="D154" s="65">
        <v>3712.6</v>
      </c>
      <c r="E154" s="65">
        <v>3712.6</v>
      </c>
      <c r="F154" s="66">
        <v>2731.9</v>
      </c>
      <c r="G154" s="66"/>
      <c r="H154" s="65"/>
      <c r="I154" s="65">
        <v>1118.2</v>
      </c>
      <c r="J154" s="66">
        <v>1118.2</v>
      </c>
      <c r="K154" s="66">
        <v>213.1</v>
      </c>
      <c r="L154" s="66">
        <v>263.3</v>
      </c>
      <c r="M154" s="66"/>
      <c r="N154" s="65">
        <v>4830.8</v>
      </c>
      <c r="O154" s="67"/>
    </row>
    <row r="155" spans="1:15" s="68" customFormat="1" ht="31.5">
      <c r="A155" s="59"/>
      <c r="B155" s="59" t="s">
        <v>1022</v>
      </c>
      <c r="C155" s="64" t="s">
        <v>1083</v>
      </c>
      <c r="D155" s="65">
        <v>3048.5</v>
      </c>
      <c r="E155" s="65">
        <v>3048.4999999999995</v>
      </c>
      <c r="F155" s="66">
        <v>2243.2999999999993</v>
      </c>
      <c r="G155" s="66"/>
      <c r="H155" s="65"/>
      <c r="I155" s="65">
        <v>920.5</v>
      </c>
      <c r="J155" s="66">
        <v>920.5000000000001</v>
      </c>
      <c r="K155" s="66">
        <v>174.9</v>
      </c>
      <c r="L155" s="66">
        <v>82.4</v>
      </c>
      <c r="M155" s="66"/>
      <c r="N155" s="65">
        <v>3969</v>
      </c>
      <c r="O155" s="67"/>
    </row>
    <row r="156" spans="1:15" s="68" customFormat="1" ht="31.5">
      <c r="A156" s="59"/>
      <c r="B156" s="59" t="s">
        <v>1022</v>
      </c>
      <c r="C156" s="64" t="s">
        <v>1084</v>
      </c>
      <c r="D156" s="65">
        <v>4135.3</v>
      </c>
      <c r="E156" s="65">
        <v>4135.3</v>
      </c>
      <c r="F156" s="66">
        <v>3042.9999999999995</v>
      </c>
      <c r="G156" s="66"/>
      <c r="H156" s="65"/>
      <c r="I156" s="65">
        <v>1365.4</v>
      </c>
      <c r="J156" s="66">
        <v>1365.4</v>
      </c>
      <c r="K156" s="66">
        <v>237.3</v>
      </c>
      <c r="L156" s="66">
        <v>510</v>
      </c>
      <c r="M156" s="66"/>
      <c r="N156" s="65">
        <v>5500.7</v>
      </c>
      <c r="O156" s="67"/>
    </row>
    <row r="157" spans="1:15" s="68" customFormat="1" ht="31.5">
      <c r="A157" s="59"/>
      <c r="B157" s="59" t="s">
        <v>1022</v>
      </c>
      <c r="C157" s="64" t="s">
        <v>1085</v>
      </c>
      <c r="D157" s="65">
        <v>3380.8</v>
      </c>
      <c r="E157" s="65">
        <v>3380.8</v>
      </c>
      <c r="F157" s="66">
        <v>2487.7999999999997</v>
      </c>
      <c r="G157" s="66"/>
      <c r="H157" s="65"/>
      <c r="I157" s="65">
        <v>914.9</v>
      </c>
      <c r="J157" s="66">
        <v>914.9</v>
      </c>
      <c r="K157" s="66">
        <v>194</v>
      </c>
      <c r="L157" s="66">
        <v>155.6</v>
      </c>
      <c r="M157" s="66"/>
      <c r="N157" s="65">
        <v>4295.7</v>
      </c>
      <c r="O157" s="67"/>
    </row>
    <row r="158" spans="1:15" s="68" customFormat="1" ht="31.5">
      <c r="A158" s="59"/>
      <c r="B158" s="59" t="s">
        <v>1022</v>
      </c>
      <c r="C158" s="64" t="s">
        <v>1086</v>
      </c>
      <c r="D158" s="65">
        <v>4170.4</v>
      </c>
      <c r="E158" s="65">
        <v>4170.400000000001</v>
      </c>
      <c r="F158" s="66">
        <v>3068.9</v>
      </c>
      <c r="G158" s="66"/>
      <c r="H158" s="65"/>
      <c r="I158" s="65">
        <v>1089.8</v>
      </c>
      <c r="J158" s="66">
        <v>1089.8000000000002</v>
      </c>
      <c r="K158" s="66">
        <v>239.3</v>
      </c>
      <c r="L158" s="66">
        <v>293.2</v>
      </c>
      <c r="M158" s="66"/>
      <c r="N158" s="65">
        <v>5260.2</v>
      </c>
      <c r="O158" s="67"/>
    </row>
    <row r="159" spans="1:15" s="68" customFormat="1" ht="31.5">
      <c r="A159" s="59"/>
      <c r="B159" s="59" t="s">
        <v>1022</v>
      </c>
      <c r="C159" s="64" t="s">
        <v>1087</v>
      </c>
      <c r="D159" s="65">
        <v>2265.2</v>
      </c>
      <c r="E159" s="65">
        <v>2265.2</v>
      </c>
      <c r="F159" s="66">
        <v>1666.9</v>
      </c>
      <c r="G159" s="66"/>
      <c r="H159" s="65"/>
      <c r="I159" s="65">
        <v>666.3</v>
      </c>
      <c r="J159" s="66">
        <v>666.3000000000001</v>
      </c>
      <c r="K159" s="66">
        <v>130</v>
      </c>
      <c r="L159" s="66">
        <v>220.1</v>
      </c>
      <c r="M159" s="66"/>
      <c r="N159" s="65">
        <v>2931.5</v>
      </c>
      <c r="O159" s="67"/>
    </row>
    <row r="160" spans="1:15" s="68" customFormat="1" ht="31.5">
      <c r="A160" s="59"/>
      <c r="B160" s="59" t="s">
        <v>1022</v>
      </c>
      <c r="C160" s="64" t="s">
        <v>1088</v>
      </c>
      <c r="D160" s="65">
        <v>1291.2</v>
      </c>
      <c r="E160" s="65">
        <v>1291.2</v>
      </c>
      <c r="F160" s="66">
        <v>950</v>
      </c>
      <c r="G160" s="66"/>
      <c r="H160" s="65"/>
      <c r="I160" s="65">
        <v>586.6</v>
      </c>
      <c r="J160" s="66">
        <v>586.6</v>
      </c>
      <c r="K160" s="66">
        <v>74.10000000000001</v>
      </c>
      <c r="L160" s="66">
        <v>43.3</v>
      </c>
      <c r="M160" s="66"/>
      <c r="N160" s="65">
        <v>1877.8</v>
      </c>
      <c r="O160" s="67"/>
    </row>
    <row r="161" spans="1:15" s="68" customFormat="1" ht="31.5">
      <c r="A161" s="59"/>
      <c r="B161" s="59" t="s">
        <v>1022</v>
      </c>
      <c r="C161" s="64" t="s">
        <v>1089</v>
      </c>
      <c r="D161" s="65">
        <v>4825.1</v>
      </c>
      <c r="E161" s="65">
        <v>4825.1</v>
      </c>
      <c r="F161" s="66">
        <v>3550.5</v>
      </c>
      <c r="G161" s="66"/>
      <c r="H161" s="65"/>
      <c r="I161" s="65">
        <v>1398.4</v>
      </c>
      <c r="J161" s="66">
        <v>1398.3999999999999</v>
      </c>
      <c r="K161" s="66">
        <v>276.8</v>
      </c>
      <c r="L161" s="66">
        <v>451.6</v>
      </c>
      <c r="M161" s="66"/>
      <c r="N161" s="65">
        <v>6223.5</v>
      </c>
      <c r="O161" s="67"/>
    </row>
    <row r="162" spans="1:15" s="68" customFormat="1" ht="31.5">
      <c r="A162" s="59"/>
      <c r="B162" s="59" t="s">
        <v>1022</v>
      </c>
      <c r="C162" s="64" t="s">
        <v>1090</v>
      </c>
      <c r="D162" s="65">
        <v>1263.9</v>
      </c>
      <c r="E162" s="65">
        <v>1263.9</v>
      </c>
      <c r="F162" s="66">
        <v>930</v>
      </c>
      <c r="G162" s="66"/>
      <c r="H162" s="65"/>
      <c r="I162" s="65">
        <v>396.7</v>
      </c>
      <c r="J162" s="66">
        <v>396.70000000000005</v>
      </c>
      <c r="K162" s="66">
        <v>72.5</v>
      </c>
      <c r="L162" s="66">
        <v>27.2</v>
      </c>
      <c r="M162" s="66"/>
      <c r="N162" s="65">
        <v>1660.6</v>
      </c>
      <c r="O162" s="67"/>
    </row>
    <row r="163" spans="1:15" s="68" customFormat="1" ht="31.5">
      <c r="A163" s="59"/>
      <c r="B163" s="59" t="s">
        <v>1022</v>
      </c>
      <c r="C163" s="64" t="s">
        <v>1091</v>
      </c>
      <c r="D163" s="65">
        <v>2037.1</v>
      </c>
      <c r="E163" s="65">
        <v>2037.1</v>
      </c>
      <c r="F163" s="66">
        <v>1499</v>
      </c>
      <c r="G163" s="66"/>
      <c r="H163" s="65"/>
      <c r="I163" s="65">
        <v>689.4</v>
      </c>
      <c r="J163" s="66">
        <v>689.4000000000001</v>
      </c>
      <c r="K163" s="66">
        <v>116.89999999999999</v>
      </c>
      <c r="L163" s="66">
        <v>205.9</v>
      </c>
      <c r="M163" s="66"/>
      <c r="N163" s="65">
        <v>2726.5</v>
      </c>
      <c r="O163" s="67"/>
    </row>
    <row r="164" spans="1:15" s="68" customFormat="1" ht="31.5">
      <c r="A164" s="59"/>
      <c r="B164" s="59" t="s">
        <v>1022</v>
      </c>
      <c r="C164" s="64" t="s">
        <v>1092</v>
      </c>
      <c r="D164" s="65">
        <v>1326.4</v>
      </c>
      <c r="E164" s="65">
        <v>1326.3999999999999</v>
      </c>
      <c r="F164" s="66">
        <v>976.1</v>
      </c>
      <c r="G164" s="66"/>
      <c r="H164" s="65"/>
      <c r="I164" s="65">
        <v>801.8</v>
      </c>
      <c r="J164" s="66">
        <v>801.8</v>
      </c>
      <c r="K164" s="66">
        <v>76.1</v>
      </c>
      <c r="L164" s="66">
        <v>194.4</v>
      </c>
      <c r="M164" s="66"/>
      <c r="N164" s="65">
        <v>2128.2</v>
      </c>
      <c r="O164" s="67"/>
    </row>
    <row r="165" spans="1:15" s="68" customFormat="1" ht="31.5">
      <c r="A165" s="59"/>
      <c r="B165" s="59" t="s">
        <v>1022</v>
      </c>
      <c r="C165" s="64" t="s">
        <v>1093</v>
      </c>
      <c r="D165" s="65">
        <v>5161.8</v>
      </c>
      <c r="E165" s="65">
        <v>5161.799999999999</v>
      </c>
      <c r="F165" s="66">
        <v>3798.4</v>
      </c>
      <c r="G165" s="66"/>
      <c r="H165" s="65"/>
      <c r="I165" s="65">
        <v>1398.7</v>
      </c>
      <c r="J165" s="66">
        <v>1398.7</v>
      </c>
      <c r="K165" s="66">
        <v>296.20000000000005</v>
      </c>
      <c r="L165" s="66">
        <v>324.2</v>
      </c>
      <c r="M165" s="66"/>
      <c r="N165" s="65">
        <v>6560.5</v>
      </c>
      <c r="O165" s="67"/>
    </row>
    <row r="166" spans="1:15" s="68" customFormat="1" ht="31.5">
      <c r="A166" s="59"/>
      <c r="B166" s="59" t="s">
        <v>1022</v>
      </c>
      <c r="C166" s="64" t="s">
        <v>1094</v>
      </c>
      <c r="D166" s="65">
        <v>4775</v>
      </c>
      <c r="E166" s="65">
        <v>4775</v>
      </c>
      <c r="F166" s="66">
        <v>3513.7999999999997</v>
      </c>
      <c r="G166" s="66"/>
      <c r="H166" s="65"/>
      <c r="I166" s="65">
        <v>1421.2</v>
      </c>
      <c r="J166" s="66">
        <v>1421.2</v>
      </c>
      <c r="K166" s="66">
        <v>274</v>
      </c>
      <c r="L166" s="66">
        <v>326.3</v>
      </c>
      <c r="M166" s="66"/>
      <c r="N166" s="65">
        <v>6196.2</v>
      </c>
      <c r="O166" s="67"/>
    </row>
    <row r="167" spans="1:15" s="68" customFormat="1" ht="31.5">
      <c r="A167" s="59"/>
      <c r="B167" s="59" t="s">
        <v>1022</v>
      </c>
      <c r="C167" s="64" t="s">
        <v>1095</v>
      </c>
      <c r="D167" s="65">
        <v>2220.5</v>
      </c>
      <c r="E167" s="65">
        <v>2220.5</v>
      </c>
      <c r="F167" s="66">
        <v>1634</v>
      </c>
      <c r="G167" s="66"/>
      <c r="H167" s="65"/>
      <c r="I167" s="65">
        <v>720</v>
      </c>
      <c r="J167" s="66">
        <v>720</v>
      </c>
      <c r="K167" s="66">
        <v>127.39999999999999</v>
      </c>
      <c r="L167" s="66">
        <v>83.5</v>
      </c>
      <c r="M167" s="66"/>
      <c r="N167" s="65">
        <v>2940.5</v>
      </c>
      <c r="O167" s="67"/>
    </row>
    <row r="168" spans="1:15" s="68" customFormat="1" ht="31.5">
      <c r="A168" s="59"/>
      <c r="B168" s="59" t="s">
        <v>1022</v>
      </c>
      <c r="C168" s="64" t="s">
        <v>1096</v>
      </c>
      <c r="D168" s="65">
        <v>1468.6</v>
      </c>
      <c r="E168" s="65">
        <v>1468.6</v>
      </c>
      <c r="F168" s="66">
        <v>1080.6</v>
      </c>
      <c r="G168" s="66"/>
      <c r="H168" s="65"/>
      <c r="I168" s="65">
        <v>673.7</v>
      </c>
      <c r="J168" s="66">
        <v>673.6999999999999</v>
      </c>
      <c r="K168" s="66">
        <v>84.2</v>
      </c>
      <c r="L168" s="66">
        <v>77.3</v>
      </c>
      <c r="M168" s="66"/>
      <c r="N168" s="65">
        <v>2142.3</v>
      </c>
      <c r="O168" s="67"/>
    </row>
    <row r="169" spans="1:15" s="68" customFormat="1" ht="31.5">
      <c r="A169" s="59"/>
      <c r="B169" s="59" t="s">
        <v>1022</v>
      </c>
      <c r="C169" s="64" t="s">
        <v>1097</v>
      </c>
      <c r="D169" s="65">
        <v>5372.8</v>
      </c>
      <c r="E169" s="65">
        <v>5372.8</v>
      </c>
      <c r="F169" s="66">
        <v>3953.8</v>
      </c>
      <c r="G169" s="66"/>
      <c r="H169" s="65"/>
      <c r="I169" s="65">
        <v>1273</v>
      </c>
      <c r="J169" s="66">
        <v>1273.0000000000002</v>
      </c>
      <c r="K169" s="66">
        <v>308.3</v>
      </c>
      <c r="L169" s="66">
        <v>486.1</v>
      </c>
      <c r="M169" s="66"/>
      <c r="N169" s="65">
        <v>6645.8</v>
      </c>
      <c r="O169" s="67"/>
    </row>
    <row r="170" spans="1:15" s="68" customFormat="1" ht="31.5">
      <c r="A170" s="59"/>
      <c r="B170" s="59" t="s">
        <v>1022</v>
      </c>
      <c r="C170" s="64" t="s">
        <v>1098</v>
      </c>
      <c r="D170" s="65">
        <v>1764.3</v>
      </c>
      <c r="E170" s="65">
        <v>1764.3</v>
      </c>
      <c r="F170" s="66">
        <v>1298.2999999999997</v>
      </c>
      <c r="G170" s="66"/>
      <c r="H170" s="65"/>
      <c r="I170" s="65">
        <v>400.1</v>
      </c>
      <c r="J170" s="66">
        <v>400.09999999999997</v>
      </c>
      <c r="K170" s="66">
        <v>101.3</v>
      </c>
      <c r="L170" s="66">
        <v>40.9</v>
      </c>
      <c r="M170" s="66"/>
      <c r="N170" s="65">
        <v>2164.4</v>
      </c>
      <c r="O170" s="67"/>
    </row>
    <row r="171" spans="1:15" s="68" customFormat="1" ht="31.5">
      <c r="A171" s="59"/>
      <c r="B171" s="59" t="s">
        <v>1022</v>
      </c>
      <c r="C171" s="64" t="s">
        <v>1099</v>
      </c>
      <c r="D171" s="65">
        <v>1331.8</v>
      </c>
      <c r="E171" s="65">
        <v>1331.8000000000002</v>
      </c>
      <c r="F171" s="66">
        <v>980.0000000000001</v>
      </c>
      <c r="G171" s="66"/>
      <c r="H171" s="65"/>
      <c r="I171" s="65">
        <v>494.1</v>
      </c>
      <c r="J171" s="66">
        <v>494.09999999999997</v>
      </c>
      <c r="K171" s="66">
        <v>76.4</v>
      </c>
      <c r="L171" s="66">
        <v>132.2</v>
      </c>
      <c r="M171" s="66"/>
      <c r="N171" s="65">
        <v>1825.9</v>
      </c>
      <c r="O171" s="67"/>
    </row>
    <row r="172" spans="1:15" s="68" customFormat="1" ht="31.5">
      <c r="A172" s="59"/>
      <c r="B172" s="59" t="s">
        <v>1022</v>
      </c>
      <c r="C172" s="64" t="s">
        <v>1100</v>
      </c>
      <c r="D172" s="65">
        <v>1291.2</v>
      </c>
      <c r="E172" s="65">
        <v>1291.2</v>
      </c>
      <c r="F172" s="66">
        <v>950</v>
      </c>
      <c r="G172" s="66"/>
      <c r="H172" s="65"/>
      <c r="I172" s="65">
        <v>407.9</v>
      </c>
      <c r="J172" s="66">
        <v>407.9</v>
      </c>
      <c r="K172" s="66">
        <v>74.10000000000001</v>
      </c>
      <c r="L172" s="66">
        <v>84.4</v>
      </c>
      <c r="M172" s="66"/>
      <c r="N172" s="65">
        <v>1699.1</v>
      </c>
      <c r="O172" s="67"/>
    </row>
    <row r="173" spans="1:15" s="68" customFormat="1" ht="31.5">
      <c r="A173" s="59"/>
      <c r="B173" s="59" t="s">
        <v>1022</v>
      </c>
      <c r="C173" s="64" t="s">
        <v>1101</v>
      </c>
      <c r="D173" s="65">
        <v>1268.8</v>
      </c>
      <c r="E173" s="65">
        <v>1268.8</v>
      </c>
      <c r="F173" s="66">
        <v>933.6</v>
      </c>
      <c r="G173" s="66"/>
      <c r="H173" s="65"/>
      <c r="I173" s="65">
        <v>598.7</v>
      </c>
      <c r="J173" s="66">
        <v>598.7</v>
      </c>
      <c r="K173" s="66">
        <v>72.8</v>
      </c>
      <c r="L173" s="66">
        <v>79.2</v>
      </c>
      <c r="M173" s="66"/>
      <c r="N173" s="65">
        <v>1867.5</v>
      </c>
      <c r="O173" s="67"/>
    </row>
    <row r="174" spans="1:15" s="68" customFormat="1" ht="31.5">
      <c r="A174" s="59"/>
      <c r="B174" s="59" t="s">
        <v>1022</v>
      </c>
      <c r="C174" s="64" t="s">
        <v>1102</v>
      </c>
      <c r="D174" s="65">
        <v>4680</v>
      </c>
      <c r="E174" s="65">
        <v>4680</v>
      </c>
      <c r="F174" s="66">
        <v>3443.9</v>
      </c>
      <c r="G174" s="66"/>
      <c r="H174" s="65"/>
      <c r="I174" s="65">
        <v>1482.7</v>
      </c>
      <c r="J174" s="66">
        <v>1482.6999999999998</v>
      </c>
      <c r="K174" s="66">
        <v>268.5</v>
      </c>
      <c r="L174" s="66">
        <v>393.9</v>
      </c>
      <c r="M174" s="66"/>
      <c r="N174" s="65">
        <v>6162.7</v>
      </c>
      <c r="O174" s="67"/>
    </row>
    <row r="175" spans="1:15" s="68" customFormat="1" ht="31.5">
      <c r="A175" s="59"/>
      <c r="B175" s="59" t="s">
        <v>1022</v>
      </c>
      <c r="C175" s="64" t="s">
        <v>1103</v>
      </c>
      <c r="D175" s="65">
        <v>3345.5</v>
      </c>
      <c r="E175" s="65">
        <v>3345.5</v>
      </c>
      <c r="F175" s="66">
        <v>2461.7999999999997</v>
      </c>
      <c r="G175" s="66"/>
      <c r="H175" s="65"/>
      <c r="I175" s="65">
        <v>870.1</v>
      </c>
      <c r="J175" s="66">
        <v>870.1</v>
      </c>
      <c r="K175" s="66">
        <v>192</v>
      </c>
      <c r="L175" s="66">
        <v>166.5</v>
      </c>
      <c r="M175" s="66"/>
      <c r="N175" s="65">
        <v>4215.6</v>
      </c>
      <c r="O175" s="67"/>
    </row>
    <row r="176" spans="1:15" s="68" customFormat="1" ht="31.5">
      <c r="A176" s="59"/>
      <c r="B176" s="59" t="s">
        <v>1022</v>
      </c>
      <c r="C176" s="64" t="s">
        <v>1104</v>
      </c>
      <c r="D176" s="65">
        <v>2806.2</v>
      </c>
      <c r="E176" s="65">
        <v>2806.2000000000003</v>
      </c>
      <c r="F176" s="66">
        <v>2065</v>
      </c>
      <c r="G176" s="66"/>
      <c r="H176" s="65"/>
      <c r="I176" s="65">
        <v>622.3</v>
      </c>
      <c r="J176" s="66">
        <v>622.3</v>
      </c>
      <c r="K176" s="66">
        <v>161</v>
      </c>
      <c r="L176" s="66">
        <v>110.3</v>
      </c>
      <c r="M176" s="66"/>
      <c r="N176" s="65">
        <v>3428.5</v>
      </c>
      <c r="O176" s="67"/>
    </row>
    <row r="177" spans="1:15" s="68" customFormat="1" ht="31.5">
      <c r="A177" s="59"/>
      <c r="B177" s="59" t="s">
        <v>1022</v>
      </c>
      <c r="C177" s="64" t="s">
        <v>1105</v>
      </c>
      <c r="D177" s="65">
        <v>1788.4</v>
      </c>
      <c r="E177" s="65">
        <v>1788.4</v>
      </c>
      <c r="F177" s="66">
        <v>1316</v>
      </c>
      <c r="G177" s="66"/>
      <c r="H177" s="65"/>
      <c r="I177" s="65">
        <v>467.4</v>
      </c>
      <c r="J177" s="66">
        <v>467.40000000000003</v>
      </c>
      <c r="K177" s="66">
        <v>102.6</v>
      </c>
      <c r="L177" s="66">
        <v>62.1</v>
      </c>
      <c r="M177" s="66"/>
      <c r="N177" s="65">
        <v>2255.8</v>
      </c>
      <c r="O177" s="67"/>
    </row>
    <row r="178" spans="1:15" s="68" customFormat="1" ht="31.5">
      <c r="A178" s="59"/>
      <c r="B178" s="59" t="s">
        <v>1022</v>
      </c>
      <c r="C178" s="64" t="s">
        <v>1106</v>
      </c>
      <c r="D178" s="65">
        <v>1382.5</v>
      </c>
      <c r="E178" s="65">
        <v>1382.5</v>
      </c>
      <c r="F178" s="66">
        <v>1017.3000000000001</v>
      </c>
      <c r="G178" s="66"/>
      <c r="H178" s="65"/>
      <c r="I178" s="65">
        <v>621.8</v>
      </c>
      <c r="J178" s="66">
        <v>621.8</v>
      </c>
      <c r="K178" s="66">
        <v>79.3</v>
      </c>
      <c r="L178" s="66">
        <v>78.8</v>
      </c>
      <c r="M178" s="66"/>
      <c r="N178" s="65">
        <v>2004.3</v>
      </c>
      <c r="O178" s="67"/>
    </row>
    <row r="179" spans="1:15" s="68" customFormat="1" ht="31.5">
      <c r="A179" s="59"/>
      <c r="B179" s="59" t="s">
        <v>1022</v>
      </c>
      <c r="C179" s="64" t="s">
        <v>1107</v>
      </c>
      <c r="D179" s="65">
        <v>1323.6</v>
      </c>
      <c r="E179" s="65">
        <v>1323.6</v>
      </c>
      <c r="F179" s="66">
        <v>974</v>
      </c>
      <c r="G179" s="66"/>
      <c r="H179" s="65"/>
      <c r="I179" s="65">
        <v>417</v>
      </c>
      <c r="J179" s="66">
        <v>417</v>
      </c>
      <c r="K179" s="66">
        <v>75.89999999999999</v>
      </c>
      <c r="L179" s="66">
        <v>64.1</v>
      </c>
      <c r="M179" s="66"/>
      <c r="N179" s="65">
        <v>1740.6</v>
      </c>
      <c r="O179" s="67"/>
    </row>
    <row r="180" spans="1:15" s="68" customFormat="1" ht="31.5">
      <c r="A180" s="59"/>
      <c r="B180" s="59" t="s">
        <v>1022</v>
      </c>
      <c r="C180" s="64" t="s">
        <v>1108</v>
      </c>
      <c r="D180" s="65">
        <v>3685.2</v>
      </c>
      <c r="E180" s="65">
        <v>3685.2000000000003</v>
      </c>
      <c r="F180" s="66">
        <v>2711.8</v>
      </c>
      <c r="G180" s="66"/>
      <c r="H180" s="65"/>
      <c r="I180" s="65">
        <v>821.6</v>
      </c>
      <c r="J180" s="66">
        <v>821.6</v>
      </c>
      <c r="K180" s="66">
        <v>211.5</v>
      </c>
      <c r="L180" s="66">
        <v>184.5</v>
      </c>
      <c r="M180" s="66"/>
      <c r="N180" s="65">
        <v>4506.8</v>
      </c>
      <c r="O180" s="67"/>
    </row>
    <row r="181" spans="1:15" s="68" customFormat="1" ht="31.5">
      <c r="A181" s="59"/>
      <c r="B181" s="59" t="s">
        <v>1022</v>
      </c>
      <c r="C181" s="64" t="s">
        <v>1109</v>
      </c>
      <c r="D181" s="65">
        <v>1266.4</v>
      </c>
      <c r="E181" s="65">
        <v>1266.3999999999999</v>
      </c>
      <c r="F181" s="66">
        <v>931.9</v>
      </c>
      <c r="G181" s="66"/>
      <c r="H181" s="65"/>
      <c r="I181" s="65">
        <v>573.7</v>
      </c>
      <c r="J181" s="66">
        <v>573.7</v>
      </c>
      <c r="K181" s="66">
        <v>72.69999999999999</v>
      </c>
      <c r="L181" s="66">
        <v>63.5</v>
      </c>
      <c r="M181" s="66"/>
      <c r="N181" s="65">
        <v>1840.1</v>
      </c>
      <c r="O181" s="67"/>
    </row>
    <row r="182" spans="1:15" s="68" customFormat="1" ht="31.5">
      <c r="A182" s="59"/>
      <c r="B182" s="59" t="s">
        <v>1022</v>
      </c>
      <c r="C182" s="64" t="s">
        <v>1110</v>
      </c>
      <c r="D182" s="65">
        <v>1472.4</v>
      </c>
      <c r="E182" s="65">
        <v>1472.3999999999999</v>
      </c>
      <c r="F182" s="66">
        <v>1083.4</v>
      </c>
      <c r="G182" s="66"/>
      <c r="H182" s="65"/>
      <c r="I182" s="65">
        <v>427</v>
      </c>
      <c r="J182" s="66">
        <v>426.99999999999994</v>
      </c>
      <c r="K182" s="66">
        <v>84.5</v>
      </c>
      <c r="L182" s="66">
        <v>51.8</v>
      </c>
      <c r="M182" s="66"/>
      <c r="N182" s="65">
        <v>1899.4</v>
      </c>
      <c r="O182" s="67"/>
    </row>
    <row r="183" spans="1:15" s="68" customFormat="1" ht="31.5">
      <c r="A183" s="59"/>
      <c r="B183" s="59" t="s">
        <v>1022</v>
      </c>
      <c r="C183" s="64" t="s">
        <v>1111</v>
      </c>
      <c r="D183" s="65">
        <v>4004.7</v>
      </c>
      <c r="E183" s="65">
        <v>4004.7</v>
      </c>
      <c r="F183" s="66">
        <v>2946.9</v>
      </c>
      <c r="G183" s="66"/>
      <c r="H183" s="65"/>
      <c r="I183" s="65">
        <v>1067</v>
      </c>
      <c r="J183" s="66">
        <v>1067.0000000000002</v>
      </c>
      <c r="K183" s="66">
        <v>229.79999999999998</v>
      </c>
      <c r="L183" s="66">
        <v>215.9</v>
      </c>
      <c r="M183" s="66"/>
      <c r="N183" s="65">
        <v>5071.7</v>
      </c>
      <c r="O183" s="67"/>
    </row>
    <row r="184" spans="1:15" s="68" customFormat="1" ht="31.5">
      <c r="A184" s="59"/>
      <c r="B184" s="59" t="s">
        <v>1022</v>
      </c>
      <c r="C184" s="64" t="s">
        <v>1112</v>
      </c>
      <c r="D184" s="65">
        <v>1301.4</v>
      </c>
      <c r="E184" s="65">
        <v>1301.4</v>
      </c>
      <c r="F184" s="66">
        <v>957.6</v>
      </c>
      <c r="G184" s="66"/>
      <c r="H184" s="65"/>
      <c r="I184" s="65">
        <v>733.1</v>
      </c>
      <c r="J184" s="66">
        <v>733.1000000000001</v>
      </c>
      <c r="K184" s="66">
        <v>74.7</v>
      </c>
      <c r="L184" s="66">
        <v>43.2</v>
      </c>
      <c r="M184" s="66"/>
      <c r="N184" s="65">
        <v>2034.5</v>
      </c>
      <c r="O184" s="67"/>
    </row>
    <row r="185" spans="1:15" s="68" customFormat="1" ht="31.5">
      <c r="A185" s="59"/>
      <c r="B185" s="59" t="s">
        <v>1022</v>
      </c>
      <c r="C185" s="64" t="s">
        <v>1113</v>
      </c>
      <c r="D185" s="65">
        <v>1258.5</v>
      </c>
      <c r="E185" s="65">
        <v>1258.5</v>
      </c>
      <c r="F185" s="66">
        <v>926.1</v>
      </c>
      <c r="G185" s="66"/>
      <c r="H185" s="65"/>
      <c r="I185" s="65">
        <v>468.9</v>
      </c>
      <c r="J185" s="66">
        <v>468.9</v>
      </c>
      <c r="K185" s="66">
        <v>72.3</v>
      </c>
      <c r="L185" s="66">
        <v>104.5</v>
      </c>
      <c r="M185" s="66"/>
      <c r="N185" s="65">
        <v>1727.4</v>
      </c>
      <c r="O185" s="67"/>
    </row>
    <row r="186" spans="1:15" s="68" customFormat="1" ht="31.5">
      <c r="A186" s="59"/>
      <c r="B186" s="59" t="s">
        <v>1022</v>
      </c>
      <c r="C186" s="64" t="s">
        <v>1114</v>
      </c>
      <c r="D186" s="65">
        <v>1635.8</v>
      </c>
      <c r="E186" s="65">
        <v>1635.8</v>
      </c>
      <c r="F186" s="66">
        <v>1203.7</v>
      </c>
      <c r="G186" s="66"/>
      <c r="H186" s="65"/>
      <c r="I186" s="65">
        <v>325.3</v>
      </c>
      <c r="J186" s="66">
        <v>325.3</v>
      </c>
      <c r="K186" s="66">
        <v>93.89999999999999</v>
      </c>
      <c r="L186" s="66">
        <v>1</v>
      </c>
      <c r="M186" s="66"/>
      <c r="N186" s="65">
        <v>1961.1</v>
      </c>
      <c r="O186" s="67"/>
    </row>
    <row r="187" spans="1:15" s="68" customFormat="1" ht="31.5">
      <c r="A187" s="59"/>
      <c r="B187" s="59" t="s">
        <v>1022</v>
      </c>
      <c r="C187" s="64" t="s">
        <v>1115</v>
      </c>
      <c r="D187" s="65">
        <v>2768.7</v>
      </c>
      <c r="E187" s="65">
        <v>2768.7</v>
      </c>
      <c r="F187" s="66">
        <v>2037.3999999999999</v>
      </c>
      <c r="G187" s="66"/>
      <c r="H187" s="65"/>
      <c r="I187" s="65">
        <v>825.3</v>
      </c>
      <c r="J187" s="66">
        <v>825.3000000000001</v>
      </c>
      <c r="K187" s="66">
        <v>158.79999999999998</v>
      </c>
      <c r="L187" s="66">
        <v>100.4</v>
      </c>
      <c r="M187" s="66"/>
      <c r="N187" s="65">
        <v>3594</v>
      </c>
      <c r="O187" s="67"/>
    </row>
    <row r="188" spans="1:15" s="68" customFormat="1" ht="31.5">
      <c r="A188" s="59"/>
      <c r="B188" s="59" t="s">
        <v>1022</v>
      </c>
      <c r="C188" s="64" t="s">
        <v>1116</v>
      </c>
      <c r="D188" s="65">
        <v>6123.6</v>
      </c>
      <c r="E188" s="65">
        <v>6123.6</v>
      </c>
      <c r="F188" s="66">
        <v>4506.2</v>
      </c>
      <c r="G188" s="66"/>
      <c r="H188" s="65"/>
      <c r="I188" s="65">
        <v>1663.4</v>
      </c>
      <c r="J188" s="66">
        <v>1663.3999999999999</v>
      </c>
      <c r="K188" s="66">
        <v>351.40000000000003</v>
      </c>
      <c r="L188" s="66">
        <v>482.9</v>
      </c>
      <c r="M188" s="66"/>
      <c r="N188" s="65">
        <v>7787</v>
      </c>
      <c r="O188" s="67"/>
    </row>
    <row r="189" spans="1:15" s="68" customFormat="1" ht="31.5">
      <c r="A189" s="59"/>
      <c r="B189" s="59" t="s">
        <v>1022</v>
      </c>
      <c r="C189" s="64" t="s">
        <v>1117</v>
      </c>
      <c r="D189" s="65">
        <v>4090.6</v>
      </c>
      <c r="E189" s="65">
        <v>4090.5999999999995</v>
      </c>
      <c r="F189" s="66">
        <v>3010.1000000000004</v>
      </c>
      <c r="G189" s="66"/>
      <c r="H189" s="65"/>
      <c r="I189" s="65">
        <v>1028.7</v>
      </c>
      <c r="J189" s="66">
        <v>1028.7</v>
      </c>
      <c r="K189" s="66">
        <v>234.79999999999998</v>
      </c>
      <c r="L189" s="66">
        <v>210.3</v>
      </c>
      <c r="M189" s="66"/>
      <c r="N189" s="65">
        <v>5119.3</v>
      </c>
      <c r="O189" s="67"/>
    </row>
    <row r="190" spans="1:15" s="68" customFormat="1" ht="31.5">
      <c r="A190" s="59"/>
      <c r="B190" s="59" t="s">
        <v>1022</v>
      </c>
      <c r="C190" s="64" t="s">
        <v>314</v>
      </c>
      <c r="D190" s="65">
        <v>1651</v>
      </c>
      <c r="E190" s="65">
        <v>1651</v>
      </c>
      <c r="F190" s="66">
        <v>1214.8000000000002</v>
      </c>
      <c r="G190" s="66"/>
      <c r="H190" s="65"/>
      <c r="I190" s="65">
        <v>694.4</v>
      </c>
      <c r="J190" s="66">
        <v>694.4000000000001</v>
      </c>
      <c r="K190" s="66">
        <v>94.7</v>
      </c>
      <c r="L190" s="66">
        <v>158.3</v>
      </c>
      <c r="M190" s="66"/>
      <c r="N190" s="65">
        <v>2345.4</v>
      </c>
      <c r="O190" s="67"/>
    </row>
    <row r="191" spans="1:15" s="68" customFormat="1" ht="31.5">
      <c r="A191" s="59"/>
      <c r="B191" s="59" t="s">
        <v>1022</v>
      </c>
      <c r="C191" s="64" t="s">
        <v>315</v>
      </c>
      <c r="D191" s="65">
        <v>3182</v>
      </c>
      <c r="E191" s="65">
        <v>3182.0000000000005</v>
      </c>
      <c r="F191" s="66">
        <v>2341.5000000000005</v>
      </c>
      <c r="G191" s="66"/>
      <c r="H191" s="65"/>
      <c r="I191" s="65">
        <v>1152.5</v>
      </c>
      <c r="J191" s="66">
        <v>1152.5</v>
      </c>
      <c r="K191" s="66">
        <v>182.60000000000002</v>
      </c>
      <c r="L191" s="66">
        <v>99</v>
      </c>
      <c r="M191" s="66"/>
      <c r="N191" s="65">
        <v>4334.5</v>
      </c>
      <c r="O191" s="67"/>
    </row>
    <row r="192" spans="1:15" s="68" customFormat="1" ht="31.5">
      <c r="A192" s="59"/>
      <c r="B192" s="59" t="s">
        <v>1022</v>
      </c>
      <c r="C192" s="64" t="s">
        <v>316</v>
      </c>
      <c r="D192" s="65">
        <v>1639.7</v>
      </c>
      <c r="E192" s="65">
        <v>1639.7</v>
      </c>
      <c r="F192" s="66">
        <v>1206.5000000000002</v>
      </c>
      <c r="G192" s="66"/>
      <c r="H192" s="65"/>
      <c r="I192" s="65">
        <v>328.2</v>
      </c>
      <c r="J192" s="66">
        <v>328.20000000000005</v>
      </c>
      <c r="K192" s="66">
        <v>94.1</v>
      </c>
      <c r="L192" s="66">
        <v>51.2</v>
      </c>
      <c r="M192" s="66"/>
      <c r="N192" s="65">
        <v>1967.9</v>
      </c>
      <c r="O192" s="67"/>
    </row>
    <row r="193" spans="1:15" s="68" customFormat="1" ht="31.5">
      <c r="A193" s="59"/>
      <c r="B193" s="59" t="s">
        <v>1022</v>
      </c>
      <c r="C193" s="64" t="s">
        <v>317</v>
      </c>
      <c r="D193" s="65">
        <v>4565.7</v>
      </c>
      <c r="E193" s="65">
        <v>4565.7</v>
      </c>
      <c r="F193" s="66">
        <v>3359.7999999999997</v>
      </c>
      <c r="G193" s="66"/>
      <c r="H193" s="65"/>
      <c r="I193" s="65">
        <v>1244.4</v>
      </c>
      <c r="J193" s="66">
        <v>1244.3999999999999</v>
      </c>
      <c r="K193" s="66">
        <v>262</v>
      </c>
      <c r="L193" s="66">
        <v>178.8</v>
      </c>
      <c r="M193" s="66"/>
      <c r="N193" s="65">
        <v>5810.1</v>
      </c>
      <c r="O193" s="67"/>
    </row>
    <row r="194" spans="1:15" s="68" customFormat="1" ht="31.5">
      <c r="A194" s="59"/>
      <c r="B194" s="59" t="s">
        <v>1022</v>
      </c>
      <c r="C194" s="64" t="s">
        <v>318</v>
      </c>
      <c r="D194" s="65">
        <v>1254.1</v>
      </c>
      <c r="E194" s="65">
        <v>1254.1</v>
      </c>
      <c r="F194" s="66">
        <v>922.8</v>
      </c>
      <c r="G194" s="66"/>
      <c r="H194" s="65"/>
      <c r="I194" s="65">
        <v>691.9</v>
      </c>
      <c r="J194" s="66">
        <v>691.8999999999999</v>
      </c>
      <c r="K194" s="66">
        <v>72</v>
      </c>
      <c r="L194" s="66">
        <v>154.5</v>
      </c>
      <c r="M194" s="66"/>
      <c r="N194" s="65">
        <v>1946</v>
      </c>
      <c r="O194" s="67"/>
    </row>
    <row r="195" spans="1:15" s="68" customFormat="1" ht="15.75">
      <c r="A195" s="59"/>
      <c r="B195" s="59" t="s">
        <v>1022</v>
      </c>
      <c r="C195" s="64" t="s">
        <v>319</v>
      </c>
      <c r="D195" s="65">
        <v>3281.9</v>
      </c>
      <c r="E195" s="65">
        <v>3281.9</v>
      </c>
      <c r="F195" s="66">
        <v>2415</v>
      </c>
      <c r="G195" s="66"/>
      <c r="H195" s="65"/>
      <c r="I195" s="65">
        <v>1563.8</v>
      </c>
      <c r="J195" s="66">
        <v>1563.8</v>
      </c>
      <c r="K195" s="66">
        <v>188.3</v>
      </c>
      <c r="L195" s="66">
        <v>230.3</v>
      </c>
      <c r="M195" s="66"/>
      <c r="N195" s="65">
        <v>4845.7</v>
      </c>
      <c r="O195" s="67"/>
    </row>
    <row r="196" spans="1:15" s="68" customFormat="1" ht="31.5">
      <c r="A196" s="59"/>
      <c r="B196" s="59" t="s">
        <v>1022</v>
      </c>
      <c r="C196" s="64" t="s">
        <v>320</v>
      </c>
      <c r="D196" s="65">
        <v>2297.7</v>
      </c>
      <c r="E196" s="65">
        <v>2297.7000000000003</v>
      </c>
      <c r="F196" s="66">
        <v>1690.8</v>
      </c>
      <c r="G196" s="66"/>
      <c r="H196" s="65"/>
      <c r="I196" s="65">
        <v>908</v>
      </c>
      <c r="J196" s="66">
        <v>908</v>
      </c>
      <c r="K196" s="66">
        <v>131.79999999999998</v>
      </c>
      <c r="L196" s="66">
        <v>91.9</v>
      </c>
      <c r="M196" s="66"/>
      <c r="N196" s="65">
        <v>3205.7</v>
      </c>
      <c r="O196" s="67"/>
    </row>
    <row r="197" spans="1:15" s="68" customFormat="1" ht="31.5">
      <c r="A197" s="59"/>
      <c r="B197" s="59" t="s">
        <v>1022</v>
      </c>
      <c r="C197" s="64" t="s">
        <v>321</v>
      </c>
      <c r="D197" s="65">
        <v>3771.1</v>
      </c>
      <c r="E197" s="65">
        <v>3771.1</v>
      </c>
      <c r="F197" s="66">
        <v>2774.9</v>
      </c>
      <c r="G197" s="66"/>
      <c r="H197" s="65"/>
      <c r="I197" s="65">
        <v>1183.5</v>
      </c>
      <c r="J197" s="66">
        <v>1183.5</v>
      </c>
      <c r="K197" s="66">
        <v>216.4</v>
      </c>
      <c r="L197" s="66">
        <v>222.4</v>
      </c>
      <c r="M197" s="66"/>
      <c r="N197" s="65">
        <v>4954.6</v>
      </c>
      <c r="O197" s="67"/>
    </row>
    <row r="198" spans="1:15" s="68" customFormat="1" ht="31.5">
      <c r="A198" s="59"/>
      <c r="B198" s="59" t="s">
        <v>1022</v>
      </c>
      <c r="C198" s="64" t="s">
        <v>322</v>
      </c>
      <c r="D198" s="65">
        <v>2095.9</v>
      </c>
      <c r="E198" s="65">
        <v>2095.9</v>
      </c>
      <c r="F198" s="66">
        <v>1542.1999999999998</v>
      </c>
      <c r="G198" s="66"/>
      <c r="H198" s="65"/>
      <c r="I198" s="65">
        <v>799.5</v>
      </c>
      <c r="J198" s="66">
        <v>799.4999999999999</v>
      </c>
      <c r="K198" s="66">
        <v>120.3</v>
      </c>
      <c r="L198" s="66">
        <v>90.5</v>
      </c>
      <c r="M198" s="66"/>
      <c r="N198" s="65">
        <v>2895.4</v>
      </c>
      <c r="O198" s="67"/>
    </row>
    <row r="199" spans="1:15" s="68" customFormat="1" ht="31.5">
      <c r="A199" s="59"/>
      <c r="B199" s="59" t="s">
        <v>1022</v>
      </c>
      <c r="C199" s="64" t="s">
        <v>323</v>
      </c>
      <c r="D199" s="65">
        <v>4511.7</v>
      </c>
      <c r="E199" s="65">
        <v>4511.699999999999</v>
      </c>
      <c r="F199" s="66">
        <v>3319.9999999999995</v>
      </c>
      <c r="G199" s="66"/>
      <c r="H199" s="65"/>
      <c r="I199" s="65">
        <v>1568.7</v>
      </c>
      <c r="J199" s="66">
        <v>1568.7</v>
      </c>
      <c r="K199" s="66">
        <v>258.9</v>
      </c>
      <c r="L199" s="66">
        <v>122.2</v>
      </c>
      <c r="M199" s="66"/>
      <c r="N199" s="65">
        <v>6080.4</v>
      </c>
      <c r="O199" s="67"/>
    </row>
    <row r="200" spans="1:15" s="68" customFormat="1" ht="31.5">
      <c r="A200" s="59"/>
      <c r="B200" s="59" t="s">
        <v>1022</v>
      </c>
      <c r="C200" s="64" t="s">
        <v>324</v>
      </c>
      <c r="D200" s="65">
        <v>1591.2</v>
      </c>
      <c r="E200" s="65">
        <v>1591.2</v>
      </c>
      <c r="F200" s="66">
        <v>1170.9</v>
      </c>
      <c r="G200" s="66"/>
      <c r="H200" s="65"/>
      <c r="I200" s="65">
        <v>467</v>
      </c>
      <c r="J200" s="66">
        <v>467.00000000000006</v>
      </c>
      <c r="K200" s="66">
        <v>91.30000000000001</v>
      </c>
      <c r="L200" s="66">
        <v>96.5</v>
      </c>
      <c r="M200" s="66"/>
      <c r="N200" s="65">
        <v>2058.2</v>
      </c>
      <c r="O200" s="67"/>
    </row>
    <row r="201" spans="1:15" s="68" customFormat="1" ht="31.5">
      <c r="A201" s="59"/>
      <c r="B201" s="59" t="s">
        <v>1022</v>
      </c>
      <c r="C201" s="64" t="s">
        <v>325</v>
      </c>
      <c r="D201" s="65">
        <v>2678.5</v>
      </c>
      <c r="E201" s="65">
        <v>2678.5</v>
      </c>
      <c r="F201" s="66">
        <v>1971.0000000000002</v>
      </c>
      <c r="G201" s="66"/>
      <c r="H201" s="65"/>
      <c r="I201" s="65">
        <v>1326.6</v>
      </c>
      <c r="J201" s="66">
        <v>1326.6</v>
      </c>
      <c r="K201" s="66">
        <v>153.7</v>
      </c>
      <c r="L201" s="66">
        <v>224.9</v>
      </c>
      <c r="M201" s="66"/>
      <c r="N201" s="65">
        <v>4005.1</v>
      </c>
      <c r="O201" s="67"/>
    </row>
    <row r="202" spans="1:15" s="68" customFormat="1" ht="31.5">
      <c r="A202" s="59"/>
      <c r="B202" s="59" t="s">
        <v>1022</v>
      </c>
      <c r="C202" s="64" t="s">
        <v>326</v>
      </c>
      <c r="D202" s="65">
        <v>4946.7</v>
      </c>
      <c r="E202" s="65">
        <v>4946.7</v>
      </c>
      <c r="F202" s="66">
        <v>3640.1000000000004</v>
      </c>
      <c r="G202" s="66"/>
      <c r="H202" s="65"/>
      <c r="I202" s="65">
        <v>1412.8</v>
      </c>
      <c r="J202" s="66">
        <v>1412.8</v>
      </c>
      <c r="K202" s="66">
        <v>283.8</v>
      </c>
      <c r="L202" s="66">
        <v>199.6</v>
      </c>
      <c r="M202" s="66"/>
      <c r="N202" s="65">
        <v>6359.5</v>
      </c>
      <c r="O202" s="67"/>
    </row>
    <row r="203" spans="1:15" s="68" customFormat="1" ht="31.5">
      <c r="A203" s="59"/>
      <c r="B203" s="59" t="s">
        <v>1022</v>
      </c>
      <c r="C203" s="64" t="s">
        <v>327</v>
      </c>
      <c r="D203" s="65">
        <v>1931.2</v>
      </c>
      <c r="E203" s="65">
        <v>1931.2</v>
      </c>
      <c r="F203" s="66">
        <v>1421</v>
      </c>
      <c r="G203" s="66"/>
      <c r="H203" s="65"/>
      <c r="I203" s="65">
        <v>424.2</v>
      </c>
      <c r="J203" s="66">
        <v>424.20000000000005</v>
      </c>
      <c r="K203" s="66">
        <v>110.8</v>
      </c>
      <c r="L203" s="66">
        <v>94.7</v>
      </c>
      <c r="M203" s="66"/>
      <c r="N203" s="65">
        <v>2355.4</v>
      </c>
      <c r="O203" s="67"/>
    </row>
    <row r="204" spans="1:15" s="68" customFormat="1" ht="31.5">
      <c r="A204" s="59"/>
      <c r="B204" s="59" t="s">
        <v>1022</v>
      </c>
      <c r="C204" s="64" t="s">
        <v>328</v>
      </c>
      <c r="D204" s="65">
        <v>5222.8</v>
      </c>
      <c r="E204" s="65">
        <v>5222.799999999999</v>
      </c>
      <c r="F204" s="66">
        <v>3843.2999999999997</v>
      </c>
      <c r="G204" s="66"/>
      <c r="H204" s="65"/>
      <c r="I204" s="65">
        <v>1388.6</v>
      </c>
      <c r="J204" s="66">
        <v>1388.6000000000001</v>
      </c>
      <c r="K204" s="66">
        <v>299.8</v>
      </c>
      <c r="L204" s="66">
        <v>255.8</v>
      </c>
      <c r="M204" s="66"/>
      <c r="N204" s="65">
        <v>6611.4</v>
      </c>
      <c r="O204" s="67"/>
    </row>
    <row r="205" spans="1:15" s="68" customFormat="1" ht="31.5">
      <c r="A205" s="59"/>
      <c r="B205" s="59" t="s">
        <v>1022</v>
      </c>
      <c r="C205" s="64" t="s">
        <v>329</v>
      </c>
      <c r="D205" s="65">
        <v>3889.9</v>
      </c>
      <c r="E205" s="65">
        <v>3889.9</v>
      </c>
      <c r="F205" s="66">
        <v>2862.4</v>
      </c>
      <c r="G205" s="66"/>
      <c r="H205" s="65"/>
      <c r="I205" s="65">
        <v>911.8</v>
      </c>
      <c r="J205" s="66">
        <v>911.8</v>
      </c>
      <c r="K205" s="66">
        <v>223.2</v>
      </c>
      <c r="L205" s="66">
        <v>95.6</v>
      </c>
      <c r="M205" s="66"/>
      <c r="N205" s="65">
        <v>4801.7</v>
      </c>
      <c r="O205" s="67"/>
    </row>
    <row r="206" spans="1:15" s="68" customFormat="1" ht="31.5">
      <c r="A206" s="59"/>
      <c r="B206" s="59" t="s">
        <v>1022</v>
      </c>
      <c r="C206" s="64" t="s">
        <v>330</v>
      </c>
      <c r="D206" s="65">
        <v>4330.4</v>
      </c>
      <c r="E206" s="65">
        <v>4330.400000000001</v>
      </c>
      <c r="F206" s="66">
        <v>3186.7000000000003</v>
      </c>
      <c r="G206" s="66"/>
      <c r="H206" s="65"/>
      <c r="I206" s="65">
        <v>1550.6</v>
      </c>
      <c r="J206" s="66">
        <v>1550.6000000000001</v>
      </c>
      <c r="K206" s="66">
        <v>248.50000000000003</v>
      </c>
      <c r="L206" s="66">
        <v>386.7</v>
      </c>
      <c r="M206" s="66"/>
      <c r="N206" s="65">
        <v>5881</v>
      </c>
      <c r="O206" s="67"/>
    </row>
    <row r="207" spans="1:15" s="68" customFormat="1" ht="31.5">
      <c r="A207" s="59"/>
      <c r="B207" s="59" t="s">
        <v>1022</v>
      </c>
      <c r="C207" s="64" t="s">
        <v>331</v>
      </c>
      <c r="D207" s="65">
        <v>4124.4</v>
      </c>
      <c r="E207" s="65">
        <v>4124.4</v>
      </c>
      <c r="F207" s="66">
        <v>3035</v>
      </c>
      <c r="G207" s="66"/>
      <c r="H207" s="65"/>
      <c r="I207" s="65">
        <v>1243.1</v>
      </c>
      <c r="J207" s="66">
        <v>1243.1000000000001</v>
      </c>
      <c r="K207" s="66">
        <v>236.70000000000002</v>
      </c>
      <c r="L207" s="66">
        <v>139.4</v>
      </c>
      <c r="M207" s="66"/>
      <c r="N207" s="65">
        <v>5367.5</v>
      </c>
      <c r="O207" s="67"/>
    </row>
    <row r="208" spans="1:15" s="68" customFormat="1" ht="15.75">
      <c r="A208" s="59"/>
      <c r="B208" s="59" t="s">
        <v>1022</v>
      </c>
      <c r="C208" s="64" t="s">
        <v>332</v>
      </c>
      <c r="D208" s="65">
        <v>5135.5</v>
      </c>
      <c r="E208" s="65">
        <v>5135.5</v>
      </c>
      <c r="F208" s="66">
        <v>3779.1000000000004</v>
      </c>
      <c r="G208" s="66"/>
      <c r="H208" s="65"/>
      <c r="I208" s="65">
        <v>1422.9</v>
      </c>
      <c r="J208" s="66">
        <v>1422.8999999999999</v>
      </c>
      <c r="K208" s="66">
        <v>294.7</v>
      </c>
      <c r="L208" s="66">
        <v>207.3</v>
      </c>
      <c r="M208" s="66"/>
      <c r="N208" s="65">
        <v>6558.4</v>
      </c>
      <c r="O208" s="67"/>
    </row>
    <row r="209" spans="1:15" s="68" customFormat="1" ht="31.5">
      <c r="A209" s="59"/>
      <c r="B209" s="59" t="s">
        <v>1022</v>
      </c>
      <c r="C209" s="64" t="s">
        <v>333</v>
      </c>
      <c r="D209" s="65">
        <v>2060.3</v>
      </c>
      <c r="E209" s="65">
        <v>2060.2999999999997</v>
      </c>
      <c r="F209" s="66">
        <v>1516</v>
      </c>
      <c r="G209" s="66"/>
      <c r="H209" s="65"/>
      <c r="I209" s="65">
        <v>999.2</v>
      </c>
      <c r="J209" s="66">
        <v>999.1999999999999</v>
      </c>
      <c r="K209" s="66">
        <v>118.29999999999998</v>
      </c>
      <c r="L209" s="66">
        <v>204.2</v>
      </c>
      <c r="M209" s="66"/>
      <c r="N209" s="65">
        <v>3059.5</v>
      </c>
      <c r="O209" s="67"/>
    </row>
    <row r="210" spans="1:15" s="68" customFormat="1" ht="15.75">
      <c r="A210" s="59"/>
      <c r="B210" s="59" t="s">
        <v>1022</v>
      </c>
      <c r="C210" s="64" t="s">
        <v>334</v>
      </c>
      <c r="D210" s="65">
        <v>4671.1</v>
      </c>
      <c r="E210" s="65">
        <v>4671.1</v>
      </c>
      <c r="F210" s="66">
        <v>3437.4000000000005</v>
      </c>
      <c r="G210" s="66"/>
      <c r="H210" s="65"/>
      <c r="I210" s="65">
        <v>1453.1</v>
      </c>
      <c r="J210" s="66">
        <v>1453.1</v>
      </c>
      <c r="K210" s="66">
        <v>268.1</v>
      </c>
      <c r="L210" s="66">
        <v>346.3</v>
      </c>
      <c r="M210" s="66"/>
      <c r="N210" s="65">
        <v>6124.2</v>
      </c>
      <c r="O210" s="67"/>
    </row>
    <row r="211" spans="1:15" s="68" customFormat="1" ht="15.75">
      <c r="A211" s="59"/>
      <c r="B211" s="59" t="s">
        <v>1022</v>
      </c>
      <c r="C211" s="64" t="s">
        <v>335</v>
      </c>
      <c r="D211" s="65">
        <v>3186.8</v>
      </c>
      <c r="E211" s="65">
        <v>3186.7999999999997</v>
      </c>
      <c r="F211" s="66">
        <v>2345.1000000000004</v>
      </c>
      <c r="G211" s="66"/>
      <c r="H211" s="65"/>
      <c r="I211" s="65">
        <v>770.5</v>
      </c>
      <c r="J211" s="66">
        <v>770.5</v>
      </c>
      <c r="K211" s="66">
        <v>182.9</v>
      </c>
      <c r="L211" s="66">
        <v>230.6</v>
      </c>
      <c r="M211" s="66"/>
      <c r="N211" s="65">
        <v>3957.3</v>
      </c>
      <c r="O211" s="67"/>
    </row>
    <row r="212" spans="1:15" s="68" customFormat="1" ht="31.5">
      <c r="A212" s="59"/>
      <c r="B212" s="59" t="s">
        <v>1022</v>
      </c>
      <c r="C212" s="64" t="s">
        <v>336</v>
      </c>
      <c r="D212" s="65">
        <v>4390.3</v>
      </c>
      <c r="E212" s="65">
        <v>4390.3</v>
      </c>
      <c r="F212" s="66">
        <v>3230.7000000000003</v>
      </c>
      <c r="G212" s="66"/>
      <c r="H212" s="65"/>
      <c r="I212" s="65">
        <v>1525.9</v>
      </c>
      <c r="J212" s="66">
        <v>1525.8999999999999</v>
      </c>
      <c r="K212" s="66">
        <v>251.9</v>
      </c>
      <c r="L212" s="66">
        <v>217.4</v>
      </c>
      <c r="M212" s="66"/>
      <c r="N212" s="65">
        <v>5916.2</v>
      </c>
      <c r="O212" s="67"/>
    </row>
    <row r="213" spans="1:15" s="68" customFormat="1" ht="31.5">
      <c r="A213" s="59"/>
      <c r="B213" s="59" t="s">
        <v>1022</v>
      </c>
      <c r="C213" s="64" t="s">
        <v>337</v>
      </c>
      <c r="D213" s="65">
        <v>5843</v>
      </c>
      <c r="E213" s="65">
        <v>5843.000000000001</v>
      </c>
      <c r="F213" s="66">
        <v>4299.599999999999</v>
      </c>
      <c r="G213" s="66"/>
      <c r="H213" s="65"/>
      <c r="I213" s="65">
        <v>2555.7</v>
      </c>
      <c r="J213" s="66">
        <v>2555.7</v>
      </c>
      <c r="K213" s="66">
        <v>335.3</v>
      </c>
      <c r="L213" s="66">
        <v>412.1</v>
      </c>
      <c r="M213" s="66"/>
      <c r="N213" s="65">
        <v>8398.7</v>
      </c>
      <c r="O213" s="67"/>
    </row>
    <row r="214" spans="1:15" s="68" customFormat="1" ht="31.5">
      <c r="A214" s="59"/>
      <c r="B214" s="59" t="s">
        <v>1022</v>
      </c>
      <c r="C214" s="64" t="s">
        <v>338</v>
      </c>
      <c r="D214" s="65">
        <v>4328.9</v>
      </c>
      <c r="E214" s="65">
        <v>4328.900000000001</v>
      </c>
      <c r="F214" s="66">
        <v>3185.5</v>
      </c>
      <c r="G214" s="66"/>
      <c r="H214" s="65"/>
      <c r="I214" s="65">
        <v>1377.3</v>
      </c>
      <c r="J214" s="66">
        <v>1377.3</v>
      </c>
      <c r="K214" s="66">
        <v>248.4</v>
      </c>
      <c r="L214" s="66">
        <v>229.5</v>
      </c>
      <c r="M214" s="66"/>
      <c r="N214" s="65">
        <v>5706.2</v>
      </c>
      <c r="O214" s="67"/>
    </row>
    <row r="215" spans="1:15" s="68" customFormat="1" ht="31.5">
      <c r="A215" s="59"/>
      <c r="B215" s="59" t="s">
        <v>1022</v>
      </c>
      <c r="C215" s="64" t="s">
        <v>339</v>
      </c>
      <c r="D215" s="65">
        <v>2511.7</v>
      </c>
      <c r="E215" s="65">
        <v>2511.7000000000003</v>
      </c>
      <c r="F215" s="66">
        <v>1848.3000000000002</v>
      </c>
      <c r="G215" s="66"/>
      <c r="H215" s="65"/>
      <c r="I215" s="65">
        <v>1302.2</v>
      </c>
      <c r="J215" s="66">
        <v>1302.2</v>
      </c>
      <c r="K215" s="66">
        <v>144.10000000000002</v>
      </c>
      <c r="L215" s="66">
        <v>241.6</v>
      </c>
      <c r="M215" s="66"/>
      <c r="N215" s="65">
        <v>3813.9</v>
      </c>
      <c r="O215" s="67"/>
    </row>
    <row r="216" spans="1:15" s="68" customFormat="1" ht="31.5">
      <c r="A216" s="59"/>
      <c r="B216" s="59" t="s">
        <v>1022</v>
      </c>
      <c r="C216" s="64" t="s">
        <v>340</v>
      </c>
      <c r="D216" s="65">
        <v>4200.8</v>
      </c>
      <c r="E216" s="65">
        <v>4200.800000000001</v>
      </c>
      <c r="F216" s="66">
        <v>3091.2000000000003</v>
      </c>
      <c r="G216" s="66"/>
      <c r="H216" s="65"/>
      <c r="I216" s="65">
        <v>1054.9</v>
      </c>
      <c r="J216" s="66">
        <v>1054.9</v>
      </c>
      <c r="K216" s="66">
        <v>241.10000000000002</v>
      </c>
      <c r="L216" s="66">
        <v>211.6</v>
      </c>
      <c r="M216" s="66"/>
      <c r="N216" s="65">
        <v>5255.7</v>
      </c>
      <c r="O216" s="67"/>
    </row>
    <row r="217" spans="1:15" s="68" customFormat="1" ht="15.75">
      <c r="A217" s="59"/>
      <c r="B217" s="59" t="s">
        <v>1022</v>
      </c>
      <c r="C217" s="64" t="s">
        <v>341</v>
      </c>
      <c r="D217" s="65">
        <v>3805.3</v>
      </c>
      <c r="E217" s="65">
        <v>3805.2999999999997</v>
      </c>
      <c r="F217" s="66">
        <v>2800.1000000000004</v>
      </c>
      <c r="G217" s="66"/>
      <c r="H217" s="65"/>
      <c r="I217" s="65">
        <v>993.8</v>
      </c>
      <c r="J217" s="66">
        <v>993.8</v>
      </c>
      <c r="K217" s="66">
        <v>218.29999999999998</v>
      </c>
      <c r="L217" s="66">
        <v>92.7</v>
      </c>
      <c r="M217" s="66"/>
      <c r="N217" s="65">
        <v>4799.1</v>
      </c>
      <c r="O217" s="67"/>
    </row>
    <row r="218" spans="1:15" s="68" customFormat="1" ht="31.5">
      <c r="A218" s="59"/>
      <c r="B218" s="59" t="s">
        <v>1022</v>
      </c>
      <c r="C218" s="64" t="s">
        <v>342</v>
      </c>
      <c r="D218" s="65">
        <v>2599.7</v>
      </c>
      <c r="E218" s="65">
        <v>2599.7</v>
      </c>
      <c r="F218" s="66">
        <v>1913.1</v>
      </c>
      <c r="G218" s="66"/>
      <c r="H218" s="65"/>
      <c r="I218" s="65">
        <v>809.5</v>
      </c>
      <c r="J218" s="66">
        <v>809.5</v>
      </c>
      <c r="K218" s="66">
        <v>149.2</v>
      </c>
      <c r="L218" s="66">
        <v>248.2</v>
      </c>
      <c r="M218" s="66"/>
      <c r="N218" s="65">
        <v>3409.2</v>
      </c>
      <c r="O218" s="67"/>
    </row>
    <row r="219" spans="1:15" s="68" customFormat="1" ht="31.5">
      <c r="A219" s="59"/>
      <c r="B219" s="59" t="s">
        <v>1022</v>
      </c>
      <c r="C219" s="64" t="s">
        <v>343</v>
      </c>
      <c r="D219" s="65">
        <v>3446.2</v>
      </c>
      <c r="E219" s="65">
        <v>3446.2000000000003</v>
      </c>
      <c r="F219" s="66">
        <v>2536</v>
      </c>
      <c r="G219" s="66"/>
      <c r="H219" s="65"/>
      <c r="I219" s="65">
        <v>972.4</v>
      </c>
      <c r="J219" s="66">
        <v>972.4000000000001</v>
      </c>
      <c r="K219" s="66">
        <v>197.79999999999998</v>
      </c>
      <c r="L219" s="66">
        <v>226.8</v>
      </c>
      <c r="M219" s="66"/>
      <c r="N219" s="65">
        <v>4418.6</v>
      </c>
      <c r="O219" s="67"/>
    </row>
    <row r="220" spans="1:15" s="68" customFormat="1" ht="31.5">
      <c r="A220" s="59"/>
      <c r="B220" s="59" t="s">
        <v>1022</v>
      </c>
      <c r="C220" s="64" t="s">
        <v>344</v>
      </c>
      <c r="D220" s="65">
        <v>1944.8</v>
      </c>
      <c r="E220" s="65">
        <v>1944.8</v>
      </c>
      <c r="F220" s="66">
        <v>1431.1000000000001</v>
      </c>
      <c r="G220" s="66"/>
      <c r="H220" s="65"/>
      <c r="I220" s="65">
        <v>606.2</v>
      </c>
      <c r="J220" s="66">
        <v>606.1999999999999</v>
      </c>
      <c r="K220" s="66">
        <v>111.6</v>
      </c>
      <c r="L220" s="66">
        <v>113.9</v>
      </c>
      <c r="M220" s="66"/>
      <c r="N220" s="65">
        <v>2551</v>
      </c>
      <c r="O220" s="67"/>
    </row>
    <row r="221" spans="1:15" s="68" customFormat="1" ht="31.5">
      <c r="A221" s="59"/>
      <c r="B221" s="59" t="s">
        <v>1022</v>
      </c>
      <c r="C221" s="64" t="s">
        <v>345</v>
      </c>
      <c r="D221" s="65">
        <v>1356.5</v>
      </c>
      <c r="E221" s="65">
        <v>1356.5000000000002</v>
      </c>
      <c r="F221" s="66">
        <v>998.1999999999999</v>
      </c>
      <c r="G221" s="66"/>
      <c r="H221" s="65"/>
      <c r="I221" s="65">
        <v>474.7</v>
      </c>
      <c r="J221" s="66">
        <v>474.70000000000005</v>
      </c>
      <c r="K221" s="66">
        <v>77.8</v>
      </c>
      <c r="L221" s="66">
        <v>191.8</v>
      </c>
      <c r="M221" s="66"/>
      <c r="N221" s="65">
        <v>1831.2</v>
      </c>
      <c r="O221" s="67"/>
    </row>
    <row r="222" spans="1:15" s="68" customFormat="1" ht="31.5">
      <c r="A222" s="59"/>
      <c r="B222" s="59" t="s">
        <v>1022</v>
      </c>
      <c r="C222" s="64" t="s">
        <v>346</v>
      </c>
      <c r="D222" s="65">
        <v>1321.9</v>
      </c>
      <c r="E222" s="65">
        <v>1321.8999999999999</v>
      </c>
      <c r="F222" s="66">
        <v>972.8000000000001</v>
      </c>
      <c r="G222" s="66"/>
      <c r="H222" s="65"/>
      <c r="I222" s="65">
        <v>426.5</v>
      </c>
      <c r="J222" s="66">
        <v>426.5</v>
      </c>
      <c r="K222" s="66">
        <v>75.8</v>
      </c>
      <c r="L222" s="66">
        <v>123.6</v>
      </c>
      <c r="M222" s="66"/>
      <c r="N222" s="65">
        <v>1748.4</v>
      </c>
      <c r="O222" s="67"/>
    </row>
    <row r="223" spans="1:15" s="68" customFormat="1" ht="31.5">
      <c r="A223" s="59"/>
      <c r="B223" s="59" t="s">
        <v>1022</v>
      </c>
      <c r="C223" s="64" t="s">
        <v>347</v>
      </c>
      <c r="D223" s="65">
        <v>3743.8</v>
      </c>
      <c r="E223" s="65">
        <v>3743.8</v>
      </c>
      <c r="F223" s="66">
        <v>2754.9</v>
      </c>
      <c r="G223" s="66"/>
      <c r="H223" s="65"/>
      <c r="I223" s="65">
        <v>1358.5</v>
      </c>
      <c r="J223" s="66">
        <v>1358.5000000000002</v>
      </c>
      <c r="K223" s="66">
        <v>214.79999999999998</v>
      </c>
      <c r="L223" s="66">
        <v>231.5</v>
      </c>
      <c r="M223" s="66"/>
      <c r="N223" s="65">
        <v>5102.3</v>
      </c>
      <c r="O223" s="67"/>
    </row>
    <row r="224" spans="1:15" s="68" customFormat="1" ht="31.5">
      <c r="A224" s="59"/>
      <c r="B224" s="59" t="s">
        <v>1022</v>
      </c>
      <c r="C224" s="64" t="s">
        <v>348</v>
      </c>
      <c r="D224" s="65">
        <v>1759.8</v>
      </c>
      <c r="E224" s="65">
        <v>1759.8</v>
      </c>
      <c r="F224" s="66">
        <v>1294.9999999999998</v>
      </c>
      <c r="G224" s="66"/>
      <c r="H224" s="65"/>
      <c r="I224" s="65">
        <v>692.8</v>
      </c>
      <c r="J224" s="66">
        <v>692.8</v>
      </c>
      <c r="K224" s="66">
        <v>101</v>
      </c>
      <c r="L224" s="66">
        <v>107.9</v>
      </c>
      <c r="M224" s="66"/>
      <c r="N224" s="65">
        <v>2452.6</v>
      </c>
      <c r="O224" s="67"/>
    </row>
    <row r="225" spans="1:15" s="68" customFormat="1" ht="31.5">
      <c r="A225" s="59"/>
      <c r="B225" s="59" t="s">
        <v>1022</v>
      </c>
      <c r="C225" s="64" t="s">
        <v>349</v>
      </c>
      <c r="D225" s="65">
        <v>3295.1</v>
      </c>
      <c r="E225" s="65">
        <v>3295.1</v>
      </c>
      <c r="F225" s="66">
        <v>2424.7000000000003</v>
      </c>
      <c r="G225" s="66"/>
      <c r="H225" s="65"/>
      <c r="I225" s="65">
        <v>878.1</v>
      </c>
      <c r="J225" s="66">
        <v>878.1</v>
      </c>
      <c r="K225" s="66">
        <v>189.1</v>
      </c>
      <c r="L225" s="66">
        <v>174.5</v>
      </c>
      <c r="M225" s="66"/>
      <c r="N225" s="65">
        <v>4173.2</v>
      </c>
      <c r="O225" s="67"/>
    </row>
    <row r="226" spans="1:15" s="68" customFormat="1" ht="31.5">
      <c r="A226" s="59"/>
      <c r="B226" s="59" t="s">
        <v>1022</v>
      </c>
      <c r="C226" s="64" t="s">
        <v>350</v>
      </c>
      <c r="D226" s="65">
        <v>3121.1</v>
      </c>
      <c r="E226" s="65">
        <v>3121.1</v>
      </c>
      <c r="F226" s="66">
        <v>2296.7</v>
      </c>
      <c r="G226" s="66"/>
      <c r="H226" s="65"/>
      <c r="I226" s="65">
        <v>966.5</v>
      </c>
      <c r="J226" s="66">
        <v>966.5</v>
      </c>
      <c r="K226" s="66">
        <v>179.10000000000002</v>
      </c>
      <c r="L226" s="66">
        <v>362.7</v>
      </c>
      <c r="M226" s="66"/>
      <c r="N226" s="65">
        <v>4087.6</v>
      </c>
      <c r="O226" s="67"/>
    </row>
    <row r="227" spans="1:15" s="68" customFormat="1" ht="31.5">
      <c r="A227" s="59"/>
      <c r="B227" s="59" t="s">
        <v>1022</v>
      </c>
      <c r="C227" s="64" t="s">
        <v>351</v>
      </c>
      <c r="D227" s="65">
        <v>3803.2</v>
      </c>
      <c r="E227" s="65">
        <v>3803.2000000000003</v>
      </c>
      <c r="F227" s="66">
        <v>2798.7000000000007</v>
      </c>
      <c r="G227" s="66"/>
      <c r="H227" s="65"/>
      <c r="I227" s="65">
        <v>1492.5</v>
      </c>
      <c r="J227" s="66">
        <v>1492.5</v>
      </c>
      <c r="K227" s="66">
        <v>218.2</v>
      </c>
      <c r="L227" s="66">
        <v>127.5</v>
      </c>
      <c r="M227" s="66"/>
      <c r="N227" s="65">
        <v>5295.7</v>
      </c>
      <c r="O227" s="67"/>
    </row>
    <row r="228" spans="1:15" s="68" customFormat="1" ht="31.5">
      <c r="A228" s="59"/>
      <c r="B228" s="59" t="s">
        <v>1022</v>
      </c>
      <c r="C228" s="64" t="s">
        <v>352</v>
      </c>
      <c r="D228" s="65">
        <v>3038.2</v>
      </c>
      <c r="E228" s="65">
        <v>3038.2</v>
      </c>
      <c r="F228" s="66">
        <v>2235.7</v>
      </c>
      <c r="G228" s="66"/>
      <c r="H228" s="65"/>
      <c r="I228" s="65">
        <v>660.8</v>
      </c>
      <c r="J228" s="66">
        <v>660.8</v>
      </c>
      <c r="K228" s="66">
        <v>174.3</v>
      </c>
      <c r="L228" s="66">
        <v>92.6</v>
      </c>
      <c r="M228" s="66"/>
      <c r="N228" s="65">
        <v>3699</v>
      </c>
      <c r="O228" s="67"/>
    </row>
    <row r="229" spans="1:15" s="68" customFormat="1" ht="31.5">
      <c r="A229" s="59"/>
      <c r="B229" s="59" t="s">
        <v>1022</v>
      </c>
      <c r="C229" s="64" t="s">
        <v>353</v>
      </c>
      <c r="D229" s="65">
        <v>6637.5</v>
      </c>
      <c r="E229" s="65">
        <v>6637.5</v>
      </c>
      <c r="F229" s="66">
        <v>4884.3</v>
      </c>
      <c r="G229" s="66"/>
      <c r="H229" s="65"/>
      <c r="I229" s="65">
        <v>2300.1</v>
      </c>
      <c r="J229" s="66">
        <v>2300.1000000000004</v>
      </c>
      <c r="K229" s="66">
        <v>380.9</v>
      </c>
      <c r="L229" s="66">
        <v>639.4</v>
      </c>
      <c r="M229" s="66"/>
      <c r="N229" s="65">
        <v>8937.6</v>
      </c>
      <c r="O229" s="67"/>
    </row>
    <row r="230" spans="1:15" s="68" customFormat="1" ht="31.5">
      <c r="A230" s="59"/>
      <c r="B230" s="59" t="s">
        <v>1022</v>
      </c>
      <c r="C230" s="64" t="s">
        <v>354</v>
      </c>
      <c r="D230" s="65">
        <v>2780.1</v>
      </c>
      <c r="E230" s="65">
        <v>2780.1</v>
      </c>
      <c r="F230" s="66">
        <v>2045.8000000000002</v>
      </c>
      <c r="G230" s="66"/>
      <c r="H230" s="65"/>
      <c r="I230" s="65">
        <v>1211</v>
      </c>
      <c r="J230" s="66">
        <v>1211</v>
      </c>
      <c r="K230" s="66">
        <v>159.5</v>
      </c>
      <c r="L230" s="66">
        <v>228.7</v>
      </c>
      <c r="M230" s="66"/>
      <c r="N230" s="65">
        <v>3991.1</v>
      </c>
      <c r="O230" s="67"/>
    </row>
    <row r="231" spans="1:15" s="68" customFormat="1" ht="15.75" customHeight="1">
      <c r="A231" s="59"/>
      <c r="B231" s="59" t="s">
        <v>1022</v>
      </c>
      <c r="C231" s="64" t="s">
        <v>355</v>
      </c>
      <c r="D231" s="65">
        <v>2932.5</v>
      </c>
      <c r="E231" s="65">
        <v>2932.5</v>
      </c>
      <c r="F231" s="66">
        <v>2157.8999999999996</v>
      </c>
      <c r="G231" s="66"/>
      <c r="H231" s="65"/>
      <c r="I231" s="65">
        <v>883.5</v>
      </c>
      <c r="J231" s="66">
        <v>883.5</v>
      </c>
      <c r="K231" s="66">
        <v>168.3</v>
      </c>
      <c r="L231" s="66">
        <v>173.8</v>
      </c>
      <c r="M231" s="66"/>
      <c r="N231" s="65">
        <v>3816</v>
      </c>
      <c r="O231" s="67"/>
    </row>
    <row r="232" spans="1:15" s="68" customFormat="1" ht="31.5">
      <c r="A232" s="59"/>
      <c r="B232" s="59" t="s">
        <v>1022</v>
      </c>
      <c r="C232" s="64" t="s">
        <v>356</v>
      </c>
      <c r="D232" s="65">
        <v>1968.8</v>
      </c>
      <c r="E232" s="65">
        <v>1968.8</v>
      </c>
      <c r="F232" s="66">
        <v>1448.7</v>
      </c>
      <c r="G232" s="66"/>
      <c r="H232" s="65"/>
      <c r="I232" s="65">
        <v>719</v>
      </c>
      <c r="J232" s="66">
        <v>719.0000000000001</v>
      </c>
      <c r="K232" s="66">
        <v>112.99999999999999</v>
      </c>
      <c r="L232" s="66">
        <v>121.4</v>
      </c>
      <c r="M232" s="66"/>
      <c r="N232" s="65">
        <v>2687.8</v>
      </c>
      <c r="O232" s="67"/>
    </row>
    <row r="233" spans="1:15" s="68" customFormat="1" ht="31.5">
      <c r="A233" s="59"/>
      <c r="B233" s="59" t="s">
        <v>1022</v>
      </c>
      <c r="C233" s="64" t="s">
        <v>357</v>
      </c>
      <c r="D233" s="65">
        <v>1580.9</v>
      </c>
      <c r="E233" s="65">
        <v>1580.9</v>
      </c>
      <c r="F233" s="66">
        <v>1163.3</v>
      </c>
      <c r="G233" s="66"/>
      <c r="H233" s="65"/>
      <c r="I233" s="65">
        <v>648.8</v>
      </c>
      <c r="J233" s="66">
        <v>648.8</v>
      </c>
      <c r="K233" s="66">
        <v>90.7</v>
      </c>
      <c r="L233" s="66">
        <v>109.1</v>
      </c>
      <c r="M233" s="66"/>
      <c r="N233" s="65">
        <v>2229.7</v>
      </c>
      <c r="O233" s="67"/>
    </row>
    <row r="234" spans="1:15" s="68" customFormat="1" ht="31.5">
      <c r="A234" s="59"/>
      <c r="B234" s="59" t="s">
        <v>1022</v>
      </c>
      <c r="C234" s="64" t="s">
        <v>358</v>
      </c>
      <c r="D234" s="65">
        <v>3778.9</v>
      </c>
      <c r="E234" s="65">
        <v>3778.9</v>
      </c>
      <c r="F234" s="66">
        <v>2780.8</v>
      </c>
      <c r="G234" s="66"/>
      <c r="H234" s="65"/>
      <c r="I234" s="65">
        <v>1127.6</v>
      </c>
      <c r="J234" s="66">
        <v>1127.6</v>
      </c>
      <c r="K234" s="66">
        <v>216.8</v>
      </c>
      <c r="L234" s="66">
        <v>205.5</v>
      </c>
      <c r="M234" s="66"/>
      <c r="N234" s="65">
        <v>4906.5</v>
      </c>
      <c r="O234" s="67"/>
    </row>
    <row r="235" spans="1:15" s="68" customFormat="1" ht="31.5">
      <c r="A235" s="59"/>
      <c r="B235" s="59" t="s">
        <v>1022</v>
      </c>
      <c r="C235" s="64" t="s">
        <v>359</v>
      </c>
      <c r="D235" s="65">
        <v>4365.4</v>
      </c>
      <c r="E235" s="65">
        <v>4365.400000000001</v>
      </c>
      <c r="F235" s="66">
        <v>3212.4</v>
      </c>
      <c r="G235" s="66"/>
      <c r="H235" s="65"/>
      <c r="I235" s="65">
        <v>1139.8</v>
      </c>
      <c r="J235" s="66">
        <v>1139.8</v>
      </c>
      <c r="K235" s="66">
        <v>250.49999999999997</v>
      </c>
      <c r="L235" s="66">
        <v>247</v>
      </c>
      <c r="M235" s="66"/>
      <c r="N235" s="65">
        <v>5505.2</v>
      </c>
      <c r="O235" s="67"/>
    </row>
    <row r="236" spans="1:15" s="68" customFormat="1" ht="31.5">
      <c r="A236" s="59"/>
      <c r="B236" s="59" t="s">
        <v>1022</v>
      </c>
      <c r="C236" s="64" t="s">
        <v>360</v>
      </c>
      <c r="D236" s="65">
        <v>4699.8</v>
      </c>
      <c r="E236" s="65">
        <v>4699.800000000001</v>
      </c>
      <c r="F236" s="66">
        <v>3458.4</v>
      </c>
      <c r="G236" s="66"/>
      <c r="H236" s="65"/>
      <c r="I236" s="65">
        <v>1827.5</v>
      </c>
      <c r="J236" s="66">
        <v>1827.5</v>
      </c>
      <c r="K236" s="66">
        <v>269.7</v>
      </c>
      <c r="L236" s="66">
        <v>346.7</v>
      </c>
      <c r="M236" s="66"/>
      <c r="N236" s="65">
        <v>6527.3</v>
      </c>
      <c r="O236" s="67"/>
    </row>
    <row r="237" spans="1:15" s="68" customFormat="1" ht="31.5">
      <c r="A237" s="59"/>
      <c r="B237" s="59" t="s">
        <v>1022</v>
      </c>
      <c r="C237" s="64" t="s">
        <v>361</v>
      </c>
      <c r="D237" s="65">
        <v>3029.5</v>
      </c>
      <c r="E237" s="65">
        <v>3029.5</v>
      </c>
      <c r="F237" s="66">
        <v>2229.1000000000004</v>
      </c>
      <c r="G237" s="66"/>
      <c r="H237" s="65"/>
      <c r="I237" s="65">
        <v>990.6</v>
      </c>
      <c r="J237" s="66">
        <v>990.6</v>
      </c>
      <c r="K237" s="66">
        <v>173.79999999999998</v>
      </c>
      <c r="L237" s="66">
        <v>301</v>
      </c>
      <c r="M237" s="66"/>
      <c r="N237" s="65">
        <v>4020.1</v>
      </c>
      <c r="O237" s="67"/>
    </row>
    <row r="238" spans="1:15" s="68" customFormat="1" ht="31.5">
      <c r="A238" s="59"/>
      <c r="B238" s="59" t="s">
        <v>1022</v>
      </c>
      <c r="C238" s="64" t="s">
        <v>362</v>
      </c>
      <c r="D238" s="65">
        <v>3075.8</v>
      </c>
      <c r="E238" s="65">
        <v>3075.8</v>
      </c>
      <c r="F238" s="66">
        <v>2263.4</v>
      </c>
      <c r="G238" s="66"/>
      <c r="H238" s="65"/>
      <c r="I238" s="65">
        <v>970.2</v>
      </c>
      <c r="J238" s="66">
        <v>970.2</v>
      </c>
      <c r="K238" s="66">
        <v>176.5</v>
      </c>
      <c r="L238" s="66">
        <v>175.2</v>
      </c>
      <c r="M238" s="66"/>
      <c r="N238" s="65">
        <v>4046</v>
      </c>
      <c r="O238" s="67"/>
    </row>
    <row r="239" spans="1:15" s="68" customFormat="1" ht="31.5">
      <c r="A239" s="59"/>
      <c r="B239" s="59" t="s">
        <v>1022</v>
      </c>
      <c r="C239" s="64" t="s">
        <v>363</v>
      </c>
      <c r="D239" s="65">
        <v>4302</v>
      </c>
      <c r="E239" s="65">
        <v>4302</v>
      </c>
      <c r="F239" s="66">
        <v>3165.6999999999994</v>
      </c>
      <c r="G239" s="66"/>
      <c r="H239" s="65"/>
      <c r="I239" s="65">
        <v>1188.2</v>
      </c>
      <c r="J239" s="66">
        <v>1188.2</v>
      </c>
      <c r="K239" s="66">
        <v>246.79999999999998</v>
      </c>
      <c r="L239" s="66">
        <v>149.1</v>
      </c>
      <c r="M239" s="66"/>
      <c r="N239" s="65">
        <v>5490.2</v>
      </c>
      <c r="O239" s="67"/>
    </row>
    <row r="240" spans="1:15" s="68" customFormat="1" ht="31.5">
      <c r="A240" s="59"/>
      <c r="B240" s="59" t="s">
        <v>1022</v>
      </c>
      <c r="C240" s="64" t="s">
        <v>364</v>
      </c>
      <c r="D240" s="65">
        <v>3372.7</v>
      </c>
      <c r="E240" s="65">
        <v>3372.7000000000003</v>
      </c>
      <c r="F240" s="66">
        <v>2481.8999999999996</v>
      </c>
      <c r="G240" s="66"/>
      <c r="H240" s="65"/>
      <c r="I240" s="65">
        <v>923.4</v>
      </c>
      <c r="J240" s="66">
        <v>923.4</v>
      </c>
      <c r="K240" s="66">
        <v>193.60000000000002</v>
      </c>
      <c r="L240" s="66">
        <v>132.9</v>
      </c>
      <c r="M240" s="66"/>
      <c r="N240" s="65">
        <v>4296.1</v>
      </c>
      <c r="O240" s="67"/>
    </row>
    <row r="241" spans="1:15" s="68" customFormat="1" ht="31.5">
      <c r="A241" s="59"/>
      <c r="B241" s="59" t="s">
        <v>1022</v>
      </c>
      <c r="C241" s="64" t="s">
        <v>365</v>
      </c>
      <c r="D241" s="65">
        <v>1525.3</v>
      </c>
      <c r="E241" s="65">
        <v>1525.3</v>
      </c>
      <c r="F241" s="66">
        <v>1122.3</v>
      </c>
      <c r="G241" s="66"/>
      <c r="H241" s="65"/>
      <c r="I241" s="65">
        <v>385.4</v>
      </c>
      <c r="J241" s="66">
        <v>385.4</v>
      </c>
      <c r="K241" s="66">
        <v>87.6</v>
      </c>
      <c r="L241" s="66">
        <v>83.2</v>
      </c>
      <c r="M241" s="66"/>
      <c r="N241" s="65">
        <v>1910.7</v>
      </c>
      <c r="O241" s="67"/>
    </row>
    <row r="242" spans="1:15" s="68" customFormat="1" ht="31.5">
      <c r="A242" s="59"/>
      <c r="B242" s="59" t="s">
        <v>1022</v>
      </c>
      <c r="C242" s="64" t="s">
        <v>366</v>
      </c>
      <c r="D242" s="65">
        <v>1488.5</v>
      </c>
      <c r="E242" s="65">
        <v>1488.5</v>
      </c>
      <c r="F242" s="66">
        <v>1095.3</v>
      </c>
      <c r="G242" s="66"/>
      <c r="H242" s="65"/>
      <c r="I242" s="65">
        <v>353.3</v>
      </c>
      <c r="J242" s="66">
        <v>353.3</v>
      </c>
      <c r="K242" s="66">
        <v>85.5</v>
      </c>
      <c r="L242" s="66">
        <v>70.8</v>
      </c>
      <c r="M242" s="66"/>
      <c r="N242" s="65">
        <v>1841.8</v>
      </c>
      <c r="O242" s="67"/>
    </row>
    <row r="243" spans="1:15" s="68" customFormat="1" ht="31.5">
      <c r="A243" s="59"/>
      <c r="B243" s="59" t="s">
        <v>1022</v>
      </c>
      <c r="C243" s="64" t="s">
        <v>367</v>
      </c>
      <c r="D243" s="65">
        <v>3917.2</v>
      </c>
      <c r="E243" s="65">
        <v>3917.2</v>
      </c>
      <c r="F243" s="66">
        <v>2882.5</v>
      </c>
      <c r="G243" s="66"/>
      <c r="H243" s="65"/>
      <c r="I243" s="65">
        <v>1057</v>
      </c>
      <c r="J243" s="66">
        <v>1057</v>
      </c>
      <c r="K243" s="66">
        <v>224.8</v>
      </c>
      <c r="L243" s="66">
        <v>236.9</v>
      </c>
      <c r="M243" s="66"/>
      <c r="N243" s="65">
        <v>4974.2</v>
      </c>
      <c r="O243" s="67"/>
    </row>
    <row r="244" spans="1:15" s="68" customFormat="1" ht="31.5">
      <c r="A244" s="59"/>
      <c r="B244" s="59" t="s">
        <v>1022</v>
      </c>
      <c r="C244" s="64" t="s">
        <v>368</v>
      </c>
      <c r="D244" s="65">
        <v>7041.2</v>
      </c>
      <c r="E244" s="65">
        <v>7041.200000000001</v>
      </c>
      <c r="F244" s="66">
        <v>5181.400000000001</v>
      </c>
      <c r="G244" s="66"/>
      <c r="H244" s="65"/>
      <c r="I244" s="65">
        <v>1928.7</v>
      </c>
      <c r="J244" s="66">
        <v>1928.7</v>
      </c>
      <c r="K244" s="66">
        <v>404</v>
      </c>
      <c r="L244" s="66">
        <v>328.7</v>
      </c>
      <c r="M244" s="66"/>
      <c r="N244" s="65">
        <v>8969.9</v>
      </c>
      <c r="O244" s="67"/>
    </row>
    <row r="245" spans="1:15" s="68" customFormat="1" ht="31.5">
      <c r="A245" s="59"/>
      <c r="B245" s="59" t="s">
        <v>1022</v>
      </c>
      <c r="C245" s="64" t="s">
        <v>369</v>
      </c>
      <c r="D245" s="65">
        <v>1451.8</v>
      </c>
      <c r="E245" s="65">
        <v>1451.8</v>
      </c>
      <c r="F245" s="66">
        <v>1068.3</v>
      </c>
      <c r="G245" s="66"/>
      <c r="H245" s="65"/>
      <c r="I245" s="65">
        <v>295.4</v>
      </c>
      <c r="J245" s="66">
        <v>295.40000000000003</v>
      </c>
      <c r="K245" s="66">
        <v>83.3</v>
      </c>
      <c r="L245" s="66">
        <v>58.4</v>
      </c>
      <c r="M245" s="66"/>
      <c r="N245" s="65">
        <v>1747.2</v>
      </c>
      <c r="O245" s="67"/>
    </row>
    <row r="246" spans="1:15" s="68" customFormat="1" ht="31.5">
      <c r="A246" s="59"/>
      <c r="B246" s="59" t="s">
        <v>1022</v>
      </c>
      <c r="C246" s="64" t="s">
        <v>370</v>
      </c>
      <c r="D246" s="65">
        <v>1525.3</v>
      </c>
      <c r="E246" s="65">
        <v>1525.3</v>
      </c>
      <c r="F246" s="66">
        <v>1122.3</v>
      </c>
      <c r="G246" s="66"/>
      <c r="H246" s="65"/>
      <c r="I246" s="65">
        <v>356.2</v>
      </c>
      <c r="J246" s="66">
        <v>356.19999999999993</v>
      </c>
      <c r="K246" s="66">
        <v>87.6</v>
      </c>
      <c r="L246" s="66">
        <v>103.9</v>
      </c>
      <c r="M246" s="66"/>
      <c r="N246" s="65">
        <v>1881.5</v>
      </c>
      <c r="O246" s="67"/>
    </row>
    <row r="247" spans="1:15" s="68" customFormat="1" ht="31.5">
      <c r="A247" s="59"/>
      <c r="B247" s="59" t="s">
        <v>1022</v>
      </c>
      <c r="C247" s="64" t="s">
        <v>371</v>
      </c>
      <c r="D247" s="65">
        <v>1525.3</v>
      </c>
      <c r="E247" s="65">
        <v>1525.3</v>
      </c>
      <c r="F247" s="66">
        <v>1122.3</v>
      </c>
      <c r="G247" s="66"/>
      <c r="H247" s="65"/>
      <c r="I247" s="65">
        <v>269.9</v>
      </c>
      <c r="J247" s="66">
        <v>269.9</v>
      </c>
      <c r="K247" s="65">
        <v>87.6</v>
      </c>
      <c r="L247" s="66">
        <v>69</v>
      </c>
      <c r="M247" s="66"/>
      <c r="N247" s="65">
        <v>1795.2</v>
      </c>
      <c r="O247" s="67"/>
    </row>
    <row r="248" spans="1:15" s="68" customFormat="1" ht="31.5">
      <c r="A248" s="59"/>
      <c r="B248" s="59" t="s">
        <v>1022</v>
      </c>
      <c r="C248" s="64" t="s">
        <v>372</v>
      </c>
      <c r="D248" s="65">
        <v>3075.2</v>
      </c>
      <c r="E248" s="65">
        <v>3075.2000000000003</v>
      </c>
      <c r="F248" s="66">
        <v>2263</v>
      </c>
      <c r="G248" s="66"/>
      <c r="H248" s="65"/>
      <c r="I248" s="65">
        <v>747.6</v>
      </c>
      <c r="J248" s="66">
        <v>747.6000000000001</v>
      </c>
      <c r="K248" s="66">
        <v>176.5</v>
      </c>
      <c r="L248" s="66">
        <v>130.9</v>
      </c>
      <c r="M248" s="66"/>
      <c r="N248" s="65">
        <v>3822.8</v>
      </c>
      <c r="O248" s="67"/>
    </row>
    <row r="249" spans="1:15" s="68" customFormat="1" ht="31.5">
      <c r="A249" s="59"/>
      <c r="B249" s="59" t="s">
        <v>1022</v>
      </c>
      <c r="C249" s="64" t="s">
        <v>373</v>
      </c>
      <c r="D249" s="65">
        <v>6346</v>
      </c>
      <c r="E249" s="65">
        <v>6346</v>
      </c>
      <c r="F249" s="66">
        <v>4669.700000000001</v>
      </c>
      <c r="G249" s="66"/>
      <c r="H249" s="65"/>
      <c r="I249" s="65">
        <v>1623.1</v>
      </c>
      <c r="J249" s="66">
        <v>1623.1</v>
      </c>
      <c r="K249" s="66">
        <v>364.1</v>
      </c>
      <c r="L249" s="66">
        <v>300.6</v>
      </c>
      <c r="M249" s="66"/>
      <c r="N249" s="65">
        <v>7969.1</v>
      </c>
      <c r="O249" s="67"/>
    </row>
    <row r="250" spans="1:15" s="68" customFormat="1" ht="31.5">
      <c r="A250" s="59"/>
      <c r="B250" s="59" t="s">
        <v>1022</v>
      </c>
      <c r="C250" s="64" t="s">
        <v>374</v>
      </c>
      <c r="D250" s="65">
        <v>5003.1</v>
      </c>
      <c r="E250" s="65">
        <v>5003.099999999999</v>
      </c>
      <c r="F250" s="66">
        <v>3681.6</v>
      </c>
      <c r="G250" s="66"/>
      <c r="H250" s="65"/>
      <c r="I250" s="65">
        <v>1242.1</v>
      </c>
      <c r="J250" s="66">
        <v>1242.1000000000001</v>
      </c>
      <c r="K250" s="66">
        <v>287.09999999999997</v>
      </c>
      <c r="L250" s="66">
        <v>287</v>
      </c>
      <c r="M250" s="66"/>
      <c r="N250" s="65">
        <v>6245.2</v>
      </c>
      <c r="O250" s="67"/>
    </row>
    <row r="251" spans="1:15" s="68" customFormat="1" ht="31.5">
      <c r="A251" s="59"/>
      <c r="B251" s="59" t="s">
        <v>1022</v>
      </c>
      <c r="C251" s="64" t="s">
        <v>375</v>
      </c>
      <c r="D251" s="65">
        <v>1915.9</v>
      </c>
      <c r="E251" s="65">
        <v>1915.8999999999999</v>
      </c>
      <c r="F251" s="66">
        <v>1409.8</v>
      </c>
      <c r="G251" s="66"/>
      <c r="H251" s="65"/>
      <c r="I251" s="65">
        <v>423</v>
      </c>
      <c r="J251" s="66">
        <v>422.99999999999994</v>
      </c>
      <c r="K251" s="66">
        <v>109.9</v>
      </c>
      <c r="L251" s="66">
        <v>87.5</v>
      </c>
      <c r="M251" s="66"/>
      <c r="N251" s="65">
        <v>2338.9</v>
      </c>
      <c r="O251" s="67"/>
    </row>
    <row r="252" spans="1:15" s="68" customFormat="1" ht="31.5">
      <c r="A252" s="59"/>
      <c r="B252" s="59" t="s">
        <v>1022</v>
      </c>
      <c r="C252" s="64" t="s">
        <v>376</v>
      </c>
      <c r="D252" s="65">
        <v>1900.6</v>
      </c>
      <c r="E252" s="65">
        <v>1900.6</v>
      </c>
      <c r="F252" s="66">
        <v>1398.5</v>
      </c>
      <c r="G252" s="66"/>
      <c r="H252" s="65"/>
      <c r="I252" s="65">
        <v>593.7</v>
      </c>
      <c r="J252" s="66">
        <v>593.6999999999999</v>
      </c>
      <c r="K252" s="65">
        <v>109.10000000000001</v>
      </c>
      <c r="L252" s="66">
        <v>49.2</v>
      </c>
      <c r="M252" s="66"/>
      <c r="N252" s="65">
        <v>2494.3</v>
      </c>
      <c r="O252" s="67"/>
    </row>
    <row r="253" spans="1:15" s="68" customFormat="1" ht="31.5">
      <c r="A253" s="59"/>
      <c r="B253" s="59" t="s">
        <v>1022</v>
      </c>
      <c r="C253" s="64" t="s">
        <v>377</v>
      </c>
      <c r="D253" s="65">
        <v>1488.5</v>
      </c>
      <c r="E253" s="65">
        <v>1488.5</v>
      </c>
      <c r="F253" s="66">
        <v>1095.3</v>
      </c>
      <c r="G253" s="66"/>
      <c r="H253" s="65"/>
      <c r="I253" s="65">
        <v>304.6</v>
      </c>
      <c r="J253" s="66">
        <v>304.59999999999997</v>
      </c>
      <c r="K253" s="66">
        <v>85.5</v>
      </c>
      <c r="L253" s="66">
        <v>44</v>
      </c>
      <c r="M253" s="66"/>
      <c r="N253" s="65">
        <v>1793.1</v>
      </c>
      <c r="O253" s="67"/>
    </row>
    <row r="254" spans="1:15" s="68" customFormat="1" ht="31.5">
      <c r="A254" s="59"/>
      <c r="B254" s="59" t="s">
        <v>1022</v>
      </c>
      <c r="C254" s="64" t="s">
        <v>378</v>
      </c>
      <c r="D254" s="65">
        <v>1879.4</v>
      </c>
      <c r="E254" s="65">
        <v>1879.3999999999999</v>
      </c>
      <c r="F254" s="66">
        <v>1382.8999999999999</v>
      </c>
      <c r="G254" s="66"/>
      <c r="H254" s="65"/>
      <c r="I254" s="65">
        <v>671</v>
      </c>
      <c r="J254" s="66">
        <v>671</v>
      </c>
      <c r="K254" s="66">
        <v>107.8</v>
      </c>
      <c r="L254" s="66">
        <v>111.1</v>
      </c>
      <c r="M254" s="66"/>
      <c r="N254" s="65">
        <v>2550.4</v>
      </c>
      <c r="O254" s="67"/>
    </row>
    <row r="255" spans="1:15" s="68" customFormat="1" ht="31.5">
      <c r="A255" s="59"/>
      <c r="B255" s="59" t="s">
        <v>1022</v>
      </c>
      <c r="C255" s="64" t="s">
        <v>379</v>
      </c>
      <c r="D255" s="65">
        <v>1488.5</v>
      </c>
      <c r="E255" s="65">
        <v>1488.5</v>
      </c>
      <c r="F255" s="66">
        <v>1095.3</v>
      </c>
      <c r="G255" s="66"/>
      <c r="H255" s="65"/>
      <c r="I255" s="65">
        <v>401.9</v>
      </c>
      <c r="J255" s="66">
        <v>401.90000000000003</v>
      </c>
      <c r="K255" s="66">
        <v>85.5</v>
      </c>
      <c r="L255" s="66">
        <v>100.2</v>
      </c>
      <c r="M255" s="66"/>
      <c r="N255" s="65">
        <v>1890.4</v>
      </c>
      <c r="O255" s="67"/>
    </row>
    <row r="256" spans="1:15" s="68" customFormat="1" ht="31.5">
      <c r="A256" s="59"/>
      <c r="B256" s="59" t="s">
        <v>1022</v>
      </c>
      <c r="C256" s="64" t="s">
        <v>380</v>
      </c>
      <c r="D256" s="65">
        <v>3746.6</v>
      </c>
      <c r="E256" s="65">
        <v>3746.6</v>
      </c>
      <c r="F256" s="66">
        <v>2757</v>
      </c>
      <c r="G256" s="66"/>
      <c r="H256" s="65"/>
      <c r="I256" s="65">
        <v>886.2</v>
      </c>
      <c r="J256" s="66">
        <v>886.1999999999999</v>
      </c>
      <c r="K256" s="66">
        <v>215</v>
      </c>
      <c r="L256" s="66">
        <v>165</v>
      </c>
      <c r="M256" s="66"/>
      <c r="N256" s="65">
        <v>4632.8</v>
      </c>
      <c r="O256" s="67"/>
    </row>
    <row r="257" spans="1:15" s="68" customFormat="1" ht="31.5">
      <c r="A257" s="59"/>
      <c r="B257" s="59" t="s">
        <v>1022</v>
      </c>
      <c r="C257" s="64" t="s">
        <v>381</v>
      </c>
      <c r="D257" s="65">
        <v>4636.6</v>
      </c>
      <c r="E257" s="65">
        <v>4636.6</v>
      </c>
      <c r="F257" s="66">
        <v>3411.8999999999996</v>
      </c>
      <c r="G257" s="66"/>
      <c r="H257" s="65"/>
      <c r="I257" s="65">
        <v>1490.2</v>
      </c>
      <c r="J257" s="66">
        <v>1490.2</v>
      </c>
      <c r="K257" s="66">
        <v>266.09999999999997</v>
      </c>
      <c r="L257" s="66">
        <v>92.4</v>
      </c>
      <c r="M257" s="66"/>
      <c r="N257" s="65">
        <v>6126.8</v>
      </c>
      <c r="O257" s="67"/>
    </row>
    <row r="258" spans="1:15" s="68" customFormat="1" ht="31.5">
      <c r="A258" s="59"/>
      <c r="B258" s="59" t="s">
        <v>1022</v>
      </c>
      <c r="C258" s="64" t="s">
        <v>382</v>
      </c>
      <c r="D258" s="65">
        <v>1598.6</v>
      </c>
      <c r="E258" s="65">
        <v>1598.6</v>
      </c>
      <c r="F258" s="66">
        <v>1176.3000000000002</v>
      </c>
      <c r="G258" s="66"/>
      <c r="H258" s="65"/>
      <c r="I258" s="65">
        <v>425.3</v>
      </c>
      <c r="J258" s="66">
        <v>425.3</v>
      </c>
      <c r="K258" s="66">
        <v>91.80000000000001</v>
      </c>
      <c r="L258" s="66">
        <v>154.1</v>
      </c>
      <c r="M258" s="66"/>
      <c r="N258" s="65">
        <v>2023.9</v>
      </c>
      <c r="O258" s="67"/>
    </row>
    <row r="259" spans="1:15" s="68" customFormat="1" ht="31.5">
      <c r="A259" s="59"/>
      <c r="B259" s="59" t="s">
        <v>1022</v>
      </c>
      <c r="C259" s="64" t="s">
        <v>383</v>
      </c>
      <c r="D259" s="65">
        <v>1732.4</v>
      </c>
      <c r="E259" s="65">
        <v>1732.3999999999999</v>
      </c>
      <c r="F259" s="66">
        <v>1274.8</v>
      </c>
      <c r="G259" s="66"/>
      <c r="H259" s="65"/>
      <c r="I259" s="65">
        <v>383.4</v>
      </c>
      <c r="J259" s="66">
        <v>383.4</v>
      </c>
      <c r="K259" s="66">
        <v>99.5</v>
      </c>
      <c r="L259" s="66">
        <v>59.7</v>
      </c>
      <c r="M259" s="66"/>
      <c r="N259" s="65">
        <v>2115.8</v>
      </c>
      <c r="O259" s="67"/>
    </row>
    <row r="260" spans="1:15" s="68" customFormat="1" ht="31.5">
      <c r="A260" s="59"/>
      <c r="B260" s="59" t="s">
        <v>1022</v>
      </c>
      <c r="C260" s="64" t="s">
        <v>384</v>
      </c>
      <c r="D260" s="65">
        <v>1562</v>
      </c>
      <c r="E260" s="65">
        <v>1561.9999999999998</v>
      </c>
      <c r="F260" s="66">
        <v>1149.4</v>
      </c>
      <c r="G260" s="66"/>
      <c r="H260" s="65"/>
      <c r="I260" s="65">
        <v>424.6</v>
      </c>
      <c r="J260" s="66">
        <v>424.59999999999997</v>
      </c>
      <c r="K260" s="66">
        <v>89.7</v>
      </c>
      <c r="L260" s="66">
        <v>124</v>
      </c>
      <c r="M260" s="66"/>
      <c r="N260" s="65">
        <v>1986.6</v>
      </c>
      <c r="O260" s="67"/>
    </row>
    <row r="261" spans="1:15" s="68" customFormat="1" ht="31.5">
      <c r="A261" s="59"/>
      <c r="B261" s="59" t="s">
        <v>1022</v>
      </c>
      <c r="C261" s="64" t="s">
        <v>385</v>
      </c>
      <c r="D261" s="65">
        <v>1488.5</v>
      </c>
      <c r="E261" s="65">
        <v>1488.5</v>
      </c>
      <c r="F261" s="66">
        <v>1095.3</v>
      </c>
      <c r="G261" s="66"/>
      <c r="H261" s="65"/>
      <c r="I261" s="65">
        <v>285.8</v>
      </c>
      <c r="J261" s="66">
        <v>285.8</v>
      </c>
      <c r="K261" s="66">
        <v>85.5</v>
      </c>
      <c r="L261" s="66">
        <v>58.8</v>
      </c>
      <c r="M261" s="66"/>
      <c r="N261" s="65">
        <v>1774.3</v>
      </c>
      <c r="O261" s="67"/>
    </row>
    <row r="262" spans="1:15" s="68" customFormat="1" ht="31.5">
      <c r="A262" s="59"/>
      <c r="B262" s="59" t="s">
        <v>1022</v>
      </c>
      <c r="C262" s="64" t="s">
        <v>386</v>
      </c>
      <c r="D262" s="65">
        <v>1488.5</v>
      </c>
      <c r="E262" s="65">
        <v>1488.5</v>
      </c>
      <c r="F262" s="66">
        <v>1095.3</v>
      </c>
      <c r="G262" s="66"/>
      <c r="H262" s="65"/>
      <c r="I262" s="65">
        <v>351.1</v>
      </c>
      <c r="J262" s="66">
        <v>351.09999999999997</v>
      </c>
      <c r="K262" s="66">
        <v>85.5</v>
      </c>
      <c r="L262" s="66">
        <v>89.2</v>
      </c>
      <c r="M262" s="66"/>
      <c r="N262" s="65">
        <v>1839.6</v>
      </c>
      <c r="O262" s="67"/>
    </row>
    <row r="263" spans="1:15" s="68" customFormat="1" ht="31.5">
      <c r="A263" s="59"/>
      <c r="B263" s="59" t="s">
        <v>1022</v>
      </c>
      <c r="C263" s="64" t="s">
        <v>387</v>
      </c>
      <c r="D263" s="65">
        <v>1488.5</v>
      </c>
      <c r="E263" s="65">
        <v>1488.5</v>
      </c>
      <c r="F263" s="66">
        <v>1095.3</v>
      </c>
      <c r="G263" s="66"/>
      <c r="H263" s="65"/>
      <c r="I263" s="65">
        <v>317.8</v>
      </c>
      <c r="J263" s="66">
        <v>317.8</v>
      </c>
      <c r="K263" s="66">
        <v>85.5</v>
      </c>
      <c r="L263" s="66">
        <v>85.4</v>
      </c>
      <c r="M263" s="66"/>
      <c r="N263" s="65">
        <v>1806.3</v>
      </c>
      <c r="O263" s="67"/>
    </row>
    <row r="264" spans="1:15" s="68" customFormat="1" ht="31.5">
      <c r="A264" s="59"/>
      <c r="B264" s="59" t="s">
        <v>1022</v>
      </c>
      <c r="C264" s="64" t="s">
        <v>388</v>
      </c>
      <c r="D264" s="65">
        <v>1598.6</v>
      </c>
      <c r="E264" s="65">
        <v>1598.6</v>
      </c>
      <c r="F264" s="66">
        <v>1176.3000000000002</v>
      </c>
      <c r="G264" s="66"/>
      <c r="H264" s="65"/>
      <c r="I264" s="65">
        <v>473.2</v>
      </c>
      <c r="J264" s="66">
        <v>473.2</v>
      </c>
      <c r="K264" s="66">
        <v>91.80000000000001</v>
      </c>
      <c r="L264" s="66">
        <v>72</v>
      </c>
      <c r="M264" s="66"/>
      <c r="N264" s="65">
        <v>2071.8</v>
      </c>
      <c r="O264" s="67"/>
    </row>
    <row r="265" spans="1:15" s="68" customFormat="1" ht="31.5">
      <c r="A265" s="59"/>
      <c r="B265" s="59" t="s">
        <v>1022</v>
      </c>
      <c r="C265" s="64" t="s">
        <v>389</v>
      </c>
      <c r="D265" s="65">
        <v>1562</v>
      </c>
      <c r="E265" s="65">
        <v>1561.9999999999998</v>
      </c>
      <c r="F265" s="66">
        <v>1149.4</v>
      </c>
      <c r="G265" s="66"/>
      <c r="H265" s="65"/>
      <c r="I265" s="65">
        <v>375.1</v>
      </c>
      <c r="J265" s="66">
        <v>375.09999999999997</v>
      </c>
      <c r="K265" s="66">
        <v>89.7</v>
      </c>
      <c r="L265" s="66">
        <v>104.3</v>
      </c>
      <c r="M265" s="66"/>
      <c r="N265" s="65">
        <v>1937.1</v>
      </c>
      <c r="O265" s="67"/>
    </row>
    <row r="266" spans="1:15" s="68" customFormat="1" ht="31.5">
      <c r="A266" s="59"/>
      <c r="B266" s="59" t="s">
        <v>1022</v>
      </c>
      <c r="C266" s="64" t="s">
        <v>1190</v>
      </c>
      <c r="D266" s="65">
        <v>1455.3</v>
      </c>
      <c r="E266" s="65">
        <v>1455.3</v>
      </c>
      <c r="F266" s="66">
        <v>1071.1</v>
      </c>
      <c r="G266" s="66"/>
      <c r="H266" s="65"/>
      <c r="I266" s="65">
        <v>330.5</v>
      </c>
      <c r="J266" s="66">
        <v>330.5</v>
      </c>
      <c r="K266" s="66">
        <v>83.5</v>
      </c>
      <c r="L266" s="66">
        <v>87.6</v>
      </c>
      <c r="M266" s="66"/>
      <c r="N266" s="65">
        <v>1785.8</v>
      </c>
      <c r="O266" s="67"/>
    </row>
    <row r="267" spans="1:15" s="68" customFormat="1" ht="31.5">
      <c r="A267" s="59"/>
      <c r="B267" s="59" t="s">
        <v>1022</v>
      </c>
      <c r="C267" s="64" t="s">
        <v>1191</v>
      </c>
      <c r="D267" s="65">
        <v>1819.5</v>
      </c>
      <c r="E267" s="65">
        <v>1819.5</v>
      </c>
      <c r="F267" s="66">
        <v>1338.8999999999999</v>
      </c>
      <c r="G267" s="66"/>
      <c r="H267" s="65"/>
      <c r="I267" s="65">
        <v>413.2</v>
      </c>
      <c r="J267" s="66">
        <v>413.2</v>
      </c>
      <c r="K267" s="66">
        <v>104.4</v>
      </c>
      <c r="L267" s="66">
        <v>120.3</v>
      </c>
      <c r="M267" s="66"/>
      <c r="N267" s="65">
        <v>2232.7</v>
      </c>
      <c r="O267" s="67"/>
    </row>
    <row r="268" spans="1:15" s="68" customFormat="1" ht="31.5">
      <c r="A268" s="59"/>
      <c r="B268" s="59" t="s">
        <v>1022</v>
      </c>
      <c r="C268" s="64" t="s">
        <v>1192</v>
      </c>
      <c r="D268" s="65">
        <v>2547.4</v>
      </c>
      <c r="E268" s="65">
        <v>2547.3999999999996</v>
      </c>
      <c r="F268" s="66">
        <v>1874.6</v>
      </c>
      <c r="G268" s="66"/>
      <c r="H268" s="65"/>
      <c r="I268" s="65">
        <v>578.5</v>
      </c>
      <c r="J268" s="66">
        <v>578.5000000000001</v>
      </c>
      <c r="K268" s="66">
        <v>146.2</v>
      </c>
      <c r="L268" s="66">
        <v>117.2</v>
      </c>
      <c r="M268" s="66"/>
      <c r="N268" s="65">
        <v>3125.9</v>
      </c>
      <c r="O268" s="67"/>
    </row>
    <row r="269" spans="1:15" s="68" customFormat="1" ht="31.5">
      <c r="A269" s="59"/>
      <c r="B269" s="59" t="s">
        <v>1022</v>
      </c>
      <c r="C269" s="64" t="s">
        <v>1193</v>
      </c>
      <c r="D269" s="65">
        <v>1455.3</v>
      </c>
      <c r="E269" s="65">
        <v>1455.3</v>
      </c>
      <c r="F269" s="66">
        <v>1071.1</v>
      </c>
      <c r="G269" s="66"/>
      <c r="H269" s="65"/>
      <c r="I269" s="65">
        <v>330.5</v>
      </c>
      <c r="J269" s="66">
        <v>330.5</v>
      </c>
      <c r="K269" s="66">
        <v>83.5</v>
      </c>
      <c r="L269" s="66">
        <v>122.2</v>
      </c>
      <c r="M269" s="66"/>
      <c r="N269" s="65">
        <v>1785.8</v>
      </c>
      <c r="O269" s="67"/>
    </row>
    <row r="270" spans="1:15" s="68" customFormat="1" ht="31.5">
      <c r="A270" s="59"/>
      <c r="B270" s="59" t="s">
        <v>1022</v>
      </c>
      <c r="C270" s="64" t="s">
        <v>1194</v>
      </c>
      <c r="D270" s="65">
        <v>3275.1</v>
      </c>
      <c r="E270" s="65">
        <v>3275.1</v>
      </c>
      <c r="F270" s="66">
        <v>2410.1</v>
      </c>
      <c r="G270" s="66"/>
      <c r="H270" s="65"/>
      <c r="I270" s="65">
        <v>743.8</v>
      </c>
      <c r="J270" s="66">
        <v>743.8</v>
      </c>
      <c r="K270" s="66">
        <v>188</v>
      </c>
      <c r="L270" s="66">
        <v>125</v>
      </c>
      <c r="M270" s="66"/>
      <c r="N270" s="65">
        <v>4018.9</v>
      </c>
      <c r="O270" s="67"/>
    </row>
    <row r="271" spans="1:15" s="68" customFormat="1" ht="31.5">
      <c r="A271" s="59"/>
      <c r="B271" s="59" t="s">
        <v>1022</v>
      </c>
      <c r="C271" s="64" t="s">
        <v>1195</v>
      </c>
      <c r="D271" s="65">
        <v>6551.1</v>
      </c>
      <c r="E271" s="65">
        <v>6551.1</v>
      </c>
      <c r="F271" s="66">
        <v>4820.7</v>
      </c>
      <c r="G271" s="66"/>
      <c r="H271" s="65"/>
      <c r="I271" s="65">
        <v>1487.4</v>
      </c>
      <c r="J271" s="66">
        <v>1487.3999999999999</v>
      </c>
      <c r="K271" s="66">
        <v>375.90000000000003</v>
      </c>
      <c r="L271" s="66">
        <v>197.5</v>
      </c>
      <c r="M271" s="66"/>
      <c r="N271" s="65">
        <v>8038.5</v>
      </c>
      <c r="O271" s="67"/>
    </row>
    <row r="272" spans="1:15" s="68" customFormat="1" ht="31.5">
      <c r="A272" s="59"/>
      <c r="B272" s="59" t="s">
        <v>1022</v>
      </c>
      <c r="C272" s="64" t="s">
        <v>1196</v>
      </c>
      <c r="D272" s="65">
        <v>1454.7</v>
      </c>
      <c r="E272" s="65">
        <v>1454.6999999999998</v>
      </c>
      <c r="F272" s="66">
        <v>1069.7</v>
      </c>
      <c r="G272" s="66"/>
      <c r="H272" s="65"/>
      <c r="I272" s="65">
        <v>330.4</v>
      </c>
      <c r="J272" s="66">
        <v>330.40000000000003</v>
      </c>
      <c r="K272" s="66">
        <v>83.4</v>
      </c>
      <c r="L272" s="66">
        <v>122.5</v>
      </c>
      <c r="M272" s="66"/>
      <c r="N272" s="65">
        <v>1785.1</v>
      </c>
      <c r="O272" s="67"/>
    </row>
    <row r="273" spans="1:15" s="68" customFormat="1" ht="31.5">
      <c r="A273" s="59"/>
      <c r="B273" s="59" t="s">
        <v>1022</v>
      </c>
      <c r="C273" s="64" t="s">
        <v>1197</v>
      </c>
      <c r="D273" s="65">
        <v>2547.4</v>
      </c>
      <c r="E273" s="65">
        <v>2547.3999999999996</v>
      </c>
      <c r="F273" s="66">
        <v>1874.5</v>
      </c>
      <c r="G273" s="66"/>
      <c r="H273" s="65"/>
      <c r="I273" s="65">
        <v>578.5</v>
      </c>
      <c r="J273" s="66">
        <v>578.5000000000001</v>
      </c>
      <c r="K273" s="66">
        <v>146.2</v>
      </c>
      <c r="L273" s="66">
        <v>94.3</v>
      </c>
      <c r="M273" s="66"/>
      <c r="N273" s="65">
        <v>3125.9</v>
      </c>
      <c r="O273" s="67"/>
    </row>
    <row r="274" spans="1:15" s="68" customFormat="1" ht="31.5">
      <c r="A274" s="59"/>
      <c r="B274" s="59" t="s">
        <v>1022</v>
      </c>
      <c r="C274" s="64" t="s">
        <v>1198</v>
      </c>
      <c r="D274" s="65">
        <v>2547.4</v>
      </c>
      <c r="E274" s="65">
        <v>2547.3999999999996</v>
      </c>
      <c r="F274" s="66">
        <v>1874.5</v>
      </c>
      <c r="G274" s="66"/>
      <c r="H274" s="65"/>
      <c r="I274" s="65">
        <v>578.5</v>
      </c>
      <c r="J274" s="66">
        <v>578.5000000000001</v>
      </c>
      <c r="K274" s="66">
        <v>146.2</v>
      </c>
      <c r="L274" s="66">
        <v>128.6</v>
      </c>
      <c r="M274" s="66"/>
      <c r="N274" s="65">
        <v>3125.9</v>
      </c>
      <c r="O274" s="67"/>
    </row>
    <row r="275" spans="1:15" s="68" customFormat="1" ht="31.5">
      <c r="A275" s="59"/>
      <c r="B275" s="59" t="s">
        <v>1022</v>
      </c>
      <c r="C275" s="64" t="s">
        <v>1199</v>
      </c>
      <c r="D275" s="65">
        <v>4003.6</v>
      </c>
      <c r="E275" s="65">
        <v>4003.6</v>
      </c>
      <c r="F275" s="66">
        <v>2946.1</v>
      </c>
      <c r="G275" s="66"/>
      <c r="H275" s="65"/>
      <c r="I275" s="65">
        <v>909</v>
      </c>
      <c r="J275" s="66">
        <v>909.0000000000001</v>
      </c>
      <c r="K275" s="66">
        <v>229.79999999999998</v>
      </c>
      <c r="L275" s="66">
        <v>135.7</v>
      </c>
      <c r="M275" s="66"/>
      <c r="N275" s="65">
        <v>4912.6</v>
      </c>
      <c r="O275" s="67"/>
    </row>
    <row r="276" spans="1:15" s="68" customFormat="1" ht="31.5">
      <c r="A276" s="59"/>
      <c r="B276" s="59" t="s">
        <v>1022</v>
      </c>
      <c r="C276" s="64" t="s">
        <v>1200</v>
      </c>
      <c r="D276" s="65">
        <v>9096.7</v>
      </c>
      <c r="E276" s="65">
        <v>9096.7</v>
      </c>
      <c r="F276" s="66">
        <v>6694</v>
      </c>
      <c r="G276" s="66"/>
      <c r="H276" s="65"/>
      <c r="I276" s="65">
        <v>2066</v>
      </c>
      <c r="J276" s="66">
        <v>2066</v>
      </c>
      <c r="K276" s="66">
        <v>522</v>
      </c>
      <c r="L276" s="66">
        <v>195</v>
      </c>
      <c r="M276" s="66"/>
      <c r="N276" s="65">
        <v>11162.7</v>
      </c>
      <c r="O276" s="67"/>
    </row>
    <row r="277" spans="1:15" s="68" customFormat="1" ht="31.5">
      <c r="A277" s="59"/>
      <c r="B277" s="59" t="s">
        <v>1022</v>
      </c>
      <c r="C277" s="64" t="s">
        <v>1201</v>
      </c>
      <c r="D277" s="65">
        <v>3639.7</v>
      </c>
      <c r="E277" s="65">
        <v>3639.7</v>
      </c>
      <c r="F277" s="66">
        <v>2678.3</v>
      </c>
      <c r="G277" s="66"/>
      <c r="H277" s="65"/>
      <c r="I277" s="65">
        <v>826.5</v>
      </c>
      <c r="J277" s="66">
        <v>826.5</v>
      </c>
      <c r="K277" s="66">
        <v>208.9</v>
      </c>
      <c r="L277" s="66">
        <v>92.5</v>
      </c>
      <c r="M277" s="66"/>
      <c r="N277" s="65">
        <v>4466.2</v>
      </c>
      <c r="O277" s="67"/>
    </row>
    <row r="278" spans="1:15" s="68" customFormat="1" ht="31.5">
      <c r="A278" s="59"/>
      <c r="B278" s="59" t="s">
        <v>1022</v>
      </c>
      <c r="C278" s="64" t="s">
        <v>1202</v>
      </c>
      <c r="D278" s="65">
        <v>1455.3</v>
      </c>
      <c r="E278" s="65">
        <v>1455.3</v>
      </c>
      <c r="F278" s="66">
        <v>1071.1</v>
      </c>
      <c r="G278" s="66"/>
      <c r="H278" s="65"/>
      <c r="I278" s="65">
        <v>330.5</v>
      </c>
      <c r="J278" s="66">
        <v>330.5</v>
      </c>
      <c r="K278" s="66">
        <v>83.5</v>
      </c>
      <c r="L278" s="66">
        <v>109.3</v>
      </c>
      <c r="M278" s="66"/>
      <c r="N278" s="65">
        <v>1785.8</v>
      </c>
      <c r="O278" s="67"/>
    </row>
    <row r="279" spans="1:15" s="68" customFormat="1" ht="31.5">
      <c r="A279" s="59"/>
      <c r="B279" s="59" t="s">
        <v>1022</v>
      </c>
      <c r="C279" s="64" t="s">
        <v>1203</v>
      </c>
      <c r="D279" s="65">
        <v>5450.3</v>
      </c>
      <c r="E279" s="65">
        <v>5450.3</v>
      </c>
      <c r="F279" s="66">
        <v>4010.7</v>
      </c>
      <c r="G279" s="66"/>
      <c r="H279" s="65"/>
      <c r="I279" s="65">
        <v>1628</v>
      </c>
      <c r="J279" s="66">
        <v>1628</v>
      </c>
      <c r="K279" s="66">
        <v>312.8</v>
      </c>
      <c r="L279" s="66">
        <v>322</v>
      </c>
      <c r="M279" s="66"/>
      <c r="N279" s="65">
        <v>7078.3</v>
      </c>
      <c r="O279" s="67"/>
    </row>
    <row r="280" spans="1:15" s="68" customFormat="1" ht="31.5">
      <c r="A280" s="59"/>
      <c r="B280" s="59" t="s">
        <v>1022</v>
      </c>
      <c r="C280" s="64" t="s">
        <v>1204</v>
      </c>
      <c r="D280" s="65">
        <v>2763.9</v>
      </c>
      <c r="E280" s="65">
        <v>2763.8999999999996</v>
      </c>
      <c r="F280" s="66">
        <v>2033.8999999999999</v>
      </c>
      <c r="G280" s="66"/>
      <c r="H280" s="65"/>
      <c r="I280" s="65">
        <v>912.8</v>
      </c>
      <c r="J280" s="66">
        <v>912.8</v>
      </c>
      <c r="K280" s="66">
        <v>158.60000000000002</v>
      </c>
      <c r="L280" s="66">
        <v>247</v>
      </c>
      <c r="M280" s="66"/>
      <c r="N280" s="65">
        <v>3676.7</v>
      </c>
      <c r="O280" s="67"/>
    </row>
    <row r="281" spans="1:15" s="68" customFormat="1" ht="31.5">
      <c r="A281" s="59"/>
      <c r="B281" s="59" t="s">
        <v>1022</v>
      </c>
      <c r="C281" s="64" t="s">
        <v>1205</v>
      </c>
      <c r="D281" s="65">
        <v>963.6</v>
      </c>
      <c r="E281" s="65">
        <v>963.5999999999999</v>
      </c>
      <c r="F281" s="66">
        <v>709</v>
      </c>
      <c r="G281" s="66"/>
      <c r="H281" s="65"/>
      <c r="I281" s="65">
        <v>252.9</v>
      </c>
      <c r="J281" s="66">
        <v>252.90000000000003</v>
      </c>
      <c r="K281" s="66">
        <v>55.300000000000004</v>
      </c>
      <c r="L281" s="66">
        <v>61.1</v>
      </c>
      <c r="M281" s="66"/>
      <c r="N281" s="65">
        <v>1216.5</v>
      </c>
      <c r="O281" s="67"/>
    </row>
    <row r="282" spans="1:15" s="68" customFormat="1" ht="31.5">
      <c r="A282" s="59"/>
      <c r="B282" s="59" t="s">
        <v>1022</v>
      </c>
      <c r="C282" s="64" t="s">
        <v>1206</v>
      </c>
      <c r="D282" s="65">
        <v>1246.9</v>
      </c>
      <c r="E282" s="65">
        <v>1246.8999999999999</v>
      </c>
      <c r="F282" s="66">
        <v>917.5000000000001</v>
      </c>
      <c r="G282" s="66"/>
      <c r="H282" s="65"/>
      <c r="I282" s="65">
        <v>528.6</v>
      </c>
      <c r="J282" s="66">
        <v>528.5999999999999</v>
      </c>
      <c r="K282" s="66">
        <v>71.5</v>
      </c>
      <c r="L282" s="66">
        <v>196.9</v>
      </c>
      <c r="M282" s="66"/>
      <c r="N282" s="65">
        <v>1775.5</v>
      </c>
      <c r="O282" s="67"/>
    </row>
    <row r="283" spans="1:15" s="68" customFormat="1" ht="31.5">
      <c r="A283" s="59"/>
      <c r="B283" s="59" t="s">
        <v>1022</v>
      </c>
      <c r="C283" s="64" t="s">
        <v>1207</v>
      </c>
      <c r="D283" s="65">
        <v>2751.7</v>
      </c>
      <c r="E283" s="65">
        <v>2751.7000000000003</v>
      </c>
      <c r="F283" s="66">
        <v>2024.8999999999999</v>
      </c>
      <c r="G283" s="66"/>
      <c r="H283" s="65"/>
      <c r="I283" s="65">
        <v>691.9</v>
      </c>
      <c r="J283" s="66">
        <v>691.9</v>
      </c>
      <c r="K283" s="66">
        <v>157.9</v>
      </c>
      <c r="L283" s="66">
        <v>119.5</v>
      </c>
      <c r="M283" s="66"/>
      <c r="N283" s="65">
        <v>3443.6</v>
      </c>
      <c r="O283" s="67"/>
    </row>
    <row r="284" spans="1:15" s="68" customFormat="1" ht="31.5">
      <c r="A284" s="59"/>
      <c r="B284" s="59" t="s">
        <v>1022</v>
      </c>
      <c r="C284" s="64" t="s">
        <v>1208</v>
      </c>
      <c r="D284" s="65">
        <v>1808</v>
      </c>
      <c r="E284" s="65">
        <v>1808</v>
      </c>
      <c r="F284" s="66">
        <v>1330.4</v>
      </c>
      <c r="G284" s="66"/>
      <c r="H284" s="65"/>
      <c r="I284" s="65">
        <v>566.5</v>
      </c>
      <c r="J284" s="66">
        <v>566.5</v>
      </c>
      <c r="K284" s="66">
        <v>103.69999999999999</v>
      </c>
      <c r="L284" s="66">
        <v>107</v>
      </c>
      <c r="M284" s="66"/>
      <c r="N284" s="65">
        <v>2374.5</v>
      </c>
      <c r="O284" s="67"/>
    </row>
    <row r="285" spans="1:15" s="68" customFormat="1" ht="31.5">
      <c r="A285" s="59"/>
      <c r="B285" s="59" t="s">
        <v>1022</v>
      </c>
      <c r="C285" s="64" t="s">
        <v>1209</v>
      </c>
      <c r="D285" s="65">
        <v>2152</v>
      </c>
      <c r="E285" s="65">
        <v>2152</v>
      </c>
      <c r="F285" s="66">
        <v>1583.6</v>
      </c>
      <c r="G285" s="66"/>
      <c r="H285" s="65"/>
      <c r="I285" s="65">
        <v>658.6</v>
      </c>
      <c r="J285" s="66">
        <v>658.6</v>
      </c>
      <c r="K285" s="66">
        <v>123.49999999999999</v>
      </c>
      <c r="L285" s="66">
        <v>53.3</v>
      </c>
      <c r="M285" s="66"/>
      <c r="N285" s="65">
        <v>2810.6</v>
      </c>
      <c r="O285" s="67"/>
    </row>
    <row r="286" spans="1:15" s="68" customFormat="1" ht="31.5">
      <c r="A286" s="59"/>
      <c r="B286" s="59" t="s">
        <v>1022</v>
      </c>
      <c r="C286" s="64" t="s">
        <v>1210</v>
      </c>
      <c r="D286" s="65">
        <v>3821.1</v>
      </c>
      <c r="E286" s="65">
        <v>3821.1</v>
      </c>
      <c r="F286" s="66">
        <v>2811.7999999999997</v>
      </c>
      <c r="G286" s="66"/>
      <c r="H286" s="65"/>
      <c r="I286" s="65">
        <v>1078.2</v>
      </c>
      <c r="J286" s="66">
        <v>1078.1999999999998</v>
      </c>
      <c r="K286" s="66">
        <v>219.29999999999998</v>
      </c>
      <c r="L286" s="66">
        <v>165.1</v>
      </c>
      <c r="M286" s="66"/>
      <c r="N286" s="65">
        <v>4899.3</v>
      </c>
      <c r="O286" s="67"/>
    </row>
    <row r="287" spans="1:15" s="68" customFormat="1" ht="31.5">
      <c r="A287" s="59"/>
      <c r="B287" s="59" t="s">
        <v>1022</v>
      </c>
      <c r="C287" s="64" t="s">
        <v>1211</v>
      </c>
      <c r="D287" s="65">
        <v>3092.9</v>
      </c>
      <c r="E287" s="65">
        <v>3092.9</v>
      </c>
      <c r="F287" s="66">
        <v>2276</v>
      </c>
      <c r="G287" s="66"/>
      <c r="H287" s="65"/>
      <c r="I287" s="65">
        <v>877.7</v>
      </c>
      <c r="J287" s="66">
        <v>877.6999999999999</v>
      </c>
      <c r="K287" s="66">
        <v>177.5</v>
      </c>
      <c r="L287" s="66">
        <v>161.8</v>
      </c>
      <c r="M287" s="66"/>
      <c r="N287" s="65">
        <v>3970.6</v>
      </c>
      <c r="O287" s="67"/>
    </row>
    <row r="288" spans="1:15" s="68" customFormat="1" ht="31.5">
      <c r="A288" s="59"/>
      <c r="B288" s="59" t="s">
        <v>1022</v>
      </c>
      <c r="C288" s="64" t="s">
        <v>1212</v>
      </c>
      <c r="D288" s="65">
        <v>2556.1</v>
      </c>
      <c r="E288" s="65">
        <v>2556.1</v>
      </c>
      <c r="F288" s="66">
        <v>1881</v>
      </c>
      <c r="G288" s="66"/>
      <c r="H288" s="65"/>
      <c r="I288" s="65">
        <v>749.7</v>
      </c>
      <c r="J288" s="66">
        <v>749.7</v>
      </c>
      <c r="K288" s="66">
        <v>146.7</v>
      </c>
      <c r="L288" s="66">
        <v>154.9</v>
      </c>
      <c r="M288" s="66"/>
      <c r="N288" s="65">
        <v>3305.8</v>
      </c>
      <c r="O288" s="67"/>
    </row>
    <row r="289" spans="1:15" s="68" customFormat="1" ht="31.5">
      <c r="A289" s="59"/>
      <c r="B289" s="59" t="s">
        <v>1022</v>
      </c>
      <c r="C289" s="64" t="s">
        <v>1213</v>
      </c>
      <c r="D289" s="65">
        <v>2101.7</v>
      </c>
      <c r="E289" s="65">
        <v>2101.7</v>
      </c>
      <c r="F289" s="66">
        <v>1546.5</v>
      </c>
      <c r="G289" s="66"/>
      <c r="H289" s="65"/>
      <c r="I289" s="65">
        <v>554.2</v>
      </c>
      <c r="J289" s="66">
        <v>554.1999999999999</v>
      </c>
      <c r="K289" s="66">
        <v>120.60000000000001</v>
      </c>
      <c r="L289" s="66">
        <v>143.6</v>
      </c>
      <c r="M289" s="66"/>
      <c r="N289" s="65">
        <v>2655.9</v>
      </c>
      <c r="O289" s="67"/>
    </row>
    <row r="290" spans="1:15" s="68" customFormat="1" ht="31.5">
      <c r="A290" s="59"/>
      <c r="B290" s="59" t="s">
        <v>1022</v>
      </c>
      <c r="C290" s="64" t="s">
        <v>1214</v>
      </c>
      <c r="D290" s="65">
        <v>4129.2</v>
      </c>
      <c r="E290" s="65">
        <v>4129.200000000001</v>
      </c>
      <c r="F290" s="66">
        <v>3038.4999999999995</v>
      </c>
      <c r="G290" s="66"/>
      <c r="H290" s="65"/>
      <c r="I290" s="65">
        <v>1578.4</v>
      </c>
      <c r="J290" s="66">
        <v>1578.4</v>
      </c>
      <c r="K290" s="66">
        <v>236.89999999999998</v>
      </c>
      <c r="L290" s="66">
        <v>380.9</v>
      </c>
      <c r="M290" s="66"/>
      <c r="N290" s="65">
        <v>5707.6</v>
      </c>
      <c r="O290" s="67"/>
    </row>
    <row r="291" spans="1:15" s="68" customFormat="1" ht="31.5">
      <c r="A291" s="59"/>
      <c r="B291" s="59" t="s">
        <v>1022</v>
      </c>
      <c r="C291" s="64" t="s">
        <v>1215</v>
      </c>
      <c r="D291" s="65">
        <v>1568.2</v>
      </c>
      <c r="E291" s="65">
        <v>1568.2</v>
      </c>
      <c r="F291" s="66">
        <v>1154</v>
      </c>
      <c r="G291" s="66"/>
      <c r="H291" s="65"/>
      <c r="I291" s="65">
        <v>368.5</v>
      </c>
      <c r="J291" s="66">
        <v>368.5</v>
      </c>
      <c r="K291" s="66">
        <v>90</v>
      </c>
      <c r="L291" s="66">
        <v>86</v>
      </c>
      <c r="M291" s="66"/>
      <c r="N291" s="65">
        <v>1936.7</v>
      </c>
      <c r="O291" s="67"/>
    </row>
    <row r="292" spans="1:15" s="68" customFormat="1" ht="31.5">
      <c r="A292" s="59"/>
      <c r="B292" s="59" t="s">
        <v>1022</v>
      </c>
      <c r="C292" s="64" t="s">
        <v>1216</v>
      </c>
      <c r="D292" s="65">
        <v>4645.9</v>
      </c>
      <c r="E292" s="65">
        <v>4645.9</v>
      </c>
      <c r="F292" s="66">
        <v>3418.8</v>
      </c>
      <c r="G292" s="66"/>
      <c r="H292" s="65"/>
      <c r="I292" s="65">
        <v>1952.7</v>
      </c>
      <c r="J292" s="66">
        <v>1952.7</v>
      </c>
      <c r="K292" s="66">
        <v>266.6</v>
      </c>
      <c r="L292" s="66">
        <v>222.1</v>
      </c>
      <c r="M292" s="66"/>
      <c r="N292" s="65">
        <v>6598.6</v>
      </c>
      <c r="O292" s="67"/>
    </row>
    <row r="293" spans="1:15" s="68" customFormat="1" ht="31.5">
      <c r="A293" s="59"/>
      <c r="B293" s="59" t="s">
        <v>1022</v>
      </c>
      <c r="C293" s="64" t="s">
        <v>1217</v>
      </c>
      <c r="D293" s="65">
        <v>6946.7</v>
      </c>
      <c r="E293" s="65">
        <v>6946.7</v>
      </c>
      <c r="F293" s="66">
        <v>5111.9</v>
      </c>
      <c r="G293" s="66"/>
      <c r="H293" s="65"/>
      <c r="I293" s="65">
        <v>1997.7</v>
      </c>
      <c r="J293" s="66">
        <v>1997.6999999999998</v>
      </c>
      <c r="K293" s="66">
        <v>398.7</v>
      </c>
      <c r="L293" s="66">
        <v>458.3</v>
      </c>
      <c r="M293" s="66"/>
      <c r="N293" s="65">
        <v>8944.4</v>
      </c>
      <c r="O293" s="67"/>
    </row>
    <row r="294" spans="1:15" s="68" customFormat="1" ht="31.5">
      <c r="A294" s="59"/>
      <c r="B294" s="59" t="s">
        <v>1022</v>
      </c>
      <c r="C294" s="64" t="s">
        <v>1218</v>
      </c>
      <c r="D294" s="65">
        <v>1386.1</v>
      </c>
      <c r="E294" s="65">
        <v>1386.1000000000001</v>
      </c>
      <c r="F294" s="66">
        <v>1020</v>
      </c>
      <c r="G294" s="66"/>
      <c r="H294" s="65"/>
      <c r="I294" s="65">
        <v>518.6</v>
      </c>
      <c r="J294" s="66">
        <v>518.5999999999999</v>
      </c>
      <c r="K294" s="66">
        <v>79.5</v>
      </c>
      <c r="L294" s="66">
        <v>113.5</v>
      </c>
      <c r="M294" s="66"/>
      <c r="N294" s="65">
        <v>1904.7</v>
      </c>
      <c r="O294" s="67"/>
    </row>
    <row r="295" spans="1:15" s="68" customFormat="1" ht="31.5">
      <c r="A295" s="59"/>
      <c r="B295" s="59" t="s">
        <v>1022</v>
      </c>
      <c r="C295" s="64" t="s">
        <v>1219</v>
      </c>
      <c r="D295" s="65">
        <v>1259.2</v>
      </c>
      <c r="E295" s="65">
        <v>1259.1999999999998</v>
      </c>
      <c r="F295" s="66">
        <v>926.6</v>
      </c>
      <c r="G295" s="66"/>
      <c r="H295" s="65"/>
      <c r="I295" s="65">
        <v>353.1</v>
      </c>
      <c r="J295" s="66">
        <v>353.1</v>
      </c>
      <c r="K295" s="66">
        <v>72.19999999999999</v>
      </c>
      <c r="L295" s="66">
        <v>103.5</v>
      </c>
      <c r="M295" s="66"/>
      <c r="N295" s="65">
        <v>1612.3</v>
      </c>
      <c r="O295" s="67"/>
    </row>
    <row r="296" spans="1:15" s="68" customFormat="1" ht="31.5">
      <c r="A296" s="59"/>
      <c r="B296" s="59" t="s">
        <v>1022</v>
      </c>
      <c r="C296" s="64" t="s">
        <v>1220</v>
      </c>
      <c r="D296" s="65">
        <v>3979.6</v>
      </c>
      <c r="E296" s="65">
        <v>3979.6</v>
      </c>
      <c r="F296" s="66">
        <v>2928.4999999999995</v>
      </c>
      <c r="G296" s="66"/>
      <c r="H296" s="65"/>
      <c r="I296" s="65">
        <v>1737.6</v>
      </c>
      <c r="J296" s="66">
        <v>1737.6</v>
      </c>
      <c r="K296" s="66">
        <v>228.40000000000003</v>
      </c>
      <c r="L296" s="66">
        <v>319.1</v>
      </c>
      <c r="M296" s="66"/>
      <c r="N296" s="65">
        <v>5717.2</v>
      </c>
      <c r="O296" s="67"/>
    </row>
    <row r="297" spans="1:15" s="68" customFormat="1" ht="31.5">
      <c r="A297" s="59"/>
      <c r="B297" s="59" t="s">
        <v>1022</v>
      </c>
      <c r="C297" s="64" t="s">
        <v>1221</v>
      </c>
      <c r="D297" s="65">
        <v>2500.7</v>
      </c>
      <c r="E297" s="65">
        <v>2500.7</v>
      </c>
      <c r="F297" s="66">
        <v>1840.1</v>
      </c>
      <c r="G297" s="66"/>
      <c r="H297" s="65"/>
      <c r="I297" s="65">
        <v>684.8</v>
      </c>
      <c r="J297" s="66">
        <v>684.8</v>
      </c>
      <c r="K297" s="66">
        <v>143.5</v>
      </c>
      <c r="L297" s="66">
        <v>155.1</v>
      </c>
      <c r="M297" s="66"/>
      <c r="N297" s="65">
        <v>3185.5</v>
      </c>
      <c r="O297" s="67"/>
    </row>
    <row r="298" spans="1:15" s="68" customFormat="1" ht="31.5">
      <c r="A298" s="59"/>
      <c r="B298" s="59" t="s">
        <v>1022</v>
      </c>
      <c r="C298" s="64" t="s">
        <v>1222</v>
      </c>
      <c r="D298" s="65">
        <v>2106.3</v>
      </c>
      <c r="E298" s="65">
        <v>2106.2999999999997</v>
      </c>
      <c r="F298" s="66">
        <v>1549.9</v>
      </c>
      <c r="G298" s="66"/>
      <c r="H298" s="65"/>
      <c r="I298" s="65">
        <v>542.4</v>
      </c>
      <c r="J298" s="66">
        <v>542.4</v>
      </c>
      <c r="K298" s="66">
        <v>120.89999999999999</v>
      </c>
      <c r="L298" s="66">
        <v>107.2</v>
      </c>
      <c r="M298" s="66"/>
      <c r="N298" s="65">
        <v>2648.7</v>
      </c>
      <c r="O298" s="67"/>
    </row>
    <row r="299" spans="1:15" s="68" customFormat="1" ht="31.5">
      <c r="A299" s="59"/>
      <c r="B299" s="59" t="s">
        <v>1022</v>
      </c>
      <c r="C299" s="64" t="s">
        <v>1223</v>
      </c>
      <c r="D299" s="65">
        <v>1811.2</v>
      </c>
      <c r="E299" s="65">
        <v>1811.2000000000003</v>
      </c>
      <c r="F299" s="66">
        <v>1332.8</v>
      </c>
      <c r="G299" s="66"/>
      <c r="H299" s="65"/>
      <c r="I299" s="65">
        <v>484.1</v>
      </c>
      <c r="J299" s="66">
        <v>484.1</v>
      </c>
      <c r="K299" s="66">
        <v>103.89999999999999</v>
      </c>
      <c r="L299" s="66">
        <v>131.1</v>
      </c>
      <c r="M299" s="66"/>
      <c r="N299" s="65">
        <v>2295.3</v>
      </c>
      <c r="O299" s="67"/>
    </row>
    <row r="300" spans="1:15" s="68" customFormat="1" ht="31.5">
      <c r="A300" s="59"/>
      <c r="B300" s="59" t="s">
        <v>1022</v>
      </c>
      <c r="C300" s="64" t="s">
        <v>1224</v>
      </c>
      <c r="D300" s="65">
        <v>1839.8</v>
      </c>
      <c r="E300" s="65">
        <v>1839.8000000000002</v>
      </c>
      <c r="F300" s="66">
        <v>1353.8</v>
      </c>
      <c r="G300" s="66"/>
      <c r="H300" s="65"/>
      <c r="I300" s="65">
        <v>465.7</v>
      </c>
      <c r="J300" s="66">
        <v>465.70000000000005</v>
      </c>
      <c r="K300" s="66">
        <v>105.60000000000001</v>
      </c>
      <c r="L300" s="66">
        <v>87.6</v>
      </c>
      <c r="M300" s="66"/>
      <c r="N300" s="65">
        <v>2305.5</v>
      </c>
      <c r="O300" s="67"/>
    </row>
    <row r="301" spans="1:15" s="68" customFormat="1" ht="31.5">
      <c r="A301" s="59"/>
      <c r="B301" s="59" t="s">
        <v>1022</v>
      </c>
      <c r="C301" s="64" t="s">
        <v>1225</v>
      </c>
      <c r="D301" s="65">
        <v>1007.3</v>
      </c>
      <c r="E301" s="65">
        <v>1007.3000000000001</v>
      </c>
      <c r="F301" s="66">
        <v>741.2</v>
      </c>
      <c r="G301" s="66"/>
      <c r="H301" s="65"/>
      <c r="I301" s="65">
        <v>240</v>
      </c>
      <c r="J301" s="66">
        <v>240</v>
      </c>
      <c r="K301" s="66">
        <v>57.8</v>
      </c>
      <c r="L301" s="66">
        <v>41.7</v>
      </c>
      <c r="M301" s="66"/>
      <c r="N301" s="65">
        <v>1247.3</v>
      </c>
      <c r="O301" s="67"/>
    </row>
    <row r="302" spans="1:15" s="68" customFormat="1" ht="31.5">
      <c r="A302" s="59"/>
      <c r="B302" s="59" t="s">
        <v>1022</v>
      </c>
      <c r="C302" s="64" t="s">
        <v>1226</v>
      </c>
      <c r="D302" s="65">
        <v>2429.3</v>
      </c>
      <c r="E302" s="65">
        <v>2429.3</v>
      </c>
      <c r="F302" s="66">
        <v>1787.7</v>
      </c>
      <c r="G302" s="66"/>
      <c r="H302" s="65"/>
      <c r="I302" s="65">
        <v>940.3</v>
      </c>
      <c r="J302" s="66">
        <v>940.3</v>
      </c>
      <c r="K302" s="66">
        <v>139.4</v>
      </c>
      <c r="L302" s="66">
        <v>205.5</v>
      </c>
      <c r="M302" s="66"/>
      <c r="N302" s="65">
        <v>3369.6</v>
      </c>
      <c r="O302" s="67"/>
    </row>
    <row r="303" spans="1:15" s="68" customFormat="1" ht="31.5">
      <c r="A303" s="59"/>
      <c r="B303" s="59" t="s">
        <v>1022</v>
      </c>
      <c r="C303" s="64" t="s">
        <v>1227</v>
      </c>
      <c r="D303" s="65">
        <v>3728.8</v>
      </c>
      <c r="E303" s="65">
        <v>3728.7999999999997</v>
      </c>
      <c r="F303" s="66">
        <v>2743.7999999999997</v>
      </c>
      <c r="G303" s="66"/>
      <c r="H303" s="65"/>
      <c r="I303" s="65">
        <v>1414.2</v>
      </c>
      <c r="J303" s="66">
        <v>1414.1999999999998</v>
      </c>
      <c r="K303" s="66">
        <v>213.9</v>
      </c>
      <c r="L303" s="66">
        <v>326.3</v>
      </c>
      <c r="M303" s="66"/>
      <c r="N303" s="65">
        <v>5143</v>
      </c>
      <c r="O303" s="67"/>
    </row>
    <row r="304" spans="1:15" s="68" customFormat="1" ht="31.5">
      <c r="A304" s="59"/>
      <c r="B304" s="59" t="s">
        <v>1022</v>
      </c>
      <c r="C304" s="64" t="s">
        <v>1228</v>
      </c>
      <c r="D304" s="65">
        <v>1644.7</v>
      </c>
      <c r="E304" s="65">
        <v>1644.7</v>
      </c>
      <c r="F304" s="66">
        <v>1210.2</v>
      </c>
      <c r="G304" s="66"/>
      <c r="H304" s="65"/>
      <c r="I304" s="65">
        <v>366.1</v>
      </c>
      <c r="J304" s="66">
        <v>366.1</v>
      </c>
      <c r="K304" s="66">
        <v>94.4</v>
      </c>
      <c r="L304" s="66">
        <v>62.9</v>
      </c>
      <c r="M304" s="66"/>
      <c r="N304" s="65">
        <v>2010.8</v>
      </c>
      <c r="O304" s="67"/>
    </row>
    <row r="305" spans="1:15" s="68" customFormat="1" ht="31.5">
      <c r="A305" s="59"/>
      <c r="B305" s="59" t="s">
        <v>1022</v>
      </c>
      <c r="C305" s="64" t="s">
        <v>1229</v>
      </c>
      <c r="D305" s="65">
        <v>4557</v>
      </c>
      <c r="E305" s="65">
        <v>4557</v>
      </c>
      <c r="F305" s="66">
        <v>3353.4000000000005</v>
      </c>
      <c r="G305" s="66"/>
      <c r="H305" s="65"/>
      <c r="I305" s="65">
        <v>1960.5</v>
      </c>
      <c r="J305" s="66">
        <v>1960.5</v>
      </c>
      <c r="K305" s="66">
        <v>261.5</v>
      </c>
      <c r="L305" s="66">
        <v>560.5</v>
      </c>
      <c r="M305" s="66"/>
      <c r="N305" s="65">
        <v>6517.5</v>
      </c>
      <c r="O305" s="67"/>
    </row>
    <row r="306" spans="1:15" s="68" customFormat="1" ht="31.5">
      <c r="A306" s="59"/>
      <c r="B306" s="59" t="s">
        <v>1022</v>
      </c>
      <c r="C306" s="64" t="s">
        <v>1230</v>
      </c>
      <c r="D306" s="65">
        <v>2263.4</v>
      </c>
      <c r="E306" s="65">
        <v>2263.3999999999996</v>
      </c>
      <c r="F306" s="66">
        <v>1665.6</v>
      </c>
      <c r="G306" s="66"/>
      <c r="H306" s="65"/>
      <c r="I306" s="65">
        <v>595.2</v>
      </c>
      <c r="J306" s="66">
        <v>595.2</v>
      </c>
      <c r="K306" s="66">
        <v>129.9</v>
      </c>
      <c r="L306" s="66">
        <v>121.6</v>
      </c>
      <c r="M306" s="66"/>
      <c r="N306" s="65">
        <v>2858.6</v>
      </c>
      <c r="O306" s="67"/>
    </row>
    <row r="307" spans="1:15" s="68" customFormat="1" ht="31.5">
      <c r="A307" s="59"/>
      <c r="B307" s="59" t="s">
        <v>1022</v>
      </c>
      <c r="C307" s="64" t="s">
        <v>1231</v>
      </c>
      <c r="D307" s="65">
        <v>1740.1</v>
      </c>
      <c r="E307" s="65">
        <v>1740.1</v>
      </c>
      <c r="F307" s="66">
        <v>1280.5000000000002</v>
      </c>
      <c r="G307" s="66"/>
      <c r="H307" s="65"/>
      <c r="I307" s="65">
        <v>589.7</v>
      </c>
      <c r="J307" s="66">
        <v>589.7</v>
      </c>
      <c r="K307" s="66">
        <v>99.9</v>
      </c>
      <c r="L307" s="66">
        <v>162.5</v>
      </c>
      <c r="M307" s="66"/>
      <c r="N307" s="65">
        <v>2329.8</v>
      </c>
      <c r="O307" s="67"/>
    </row>
    <row r="308" spans="1:15" s="68" customFormat="1" ht="31.5" customHeight="1">
      <c r="A308" s="59"/>
      <c r="B308" s="59" t="s">
        <v>1022</v>
      </c>
      <c r="C308" s="64" t="s">
        <v>1232</v>
      </c>
      <c r="D308" s="65">
        <v>1643.6</v>
      </c>
      <c r="E308" s="65">
        <v>1643.6</v>
      </c>
      <c r="F308" s="66">
        <v>1209.3999999999999</v>
      </c>
      <c r="G308" s="66"/>
      <c r="H308" s="65"/>
      <c r="I308" s="65">
        <v>296.9</v>
      </c>
      <c r="J308" s="66">
        <v>296.9</v>
      </c>
      <c r="K308" s="66">
        <v>94.3</v>
      </c>
      <c r="L308" s="66">
        <v>58.3</v>
      </c>
      <c r="M308" s="66"/>
      <c r="N308" s="65">
        <v>1940.5</v>
      </c>
      <c r="O308" s="67"/>
    </row>
    <row r="309" spans="1:15" s="68" customFormat="1" ht="31.5">
      <c r="A309" s="59"/>
      <c r="B309" s="59" t="s">
        <v>1022</v>
      </c>
      <c r="C309" s="64" t="s">
        <v>1233</v>
      </c>
      <c r="D309" s="65">
        <v>1691.9</v>
      </c>
      <c r="E309" s="65">
        <v>1691.9</v>
      </c>
      <c r="F309" s="66">
        <v>1245</v>
      </c>
      <c r="G309" s="66"/>
      <c r="H309" s="65"/>
      <c r="I309" s="65">
        <v>386.8</v>
      </c>
      <c r="J309" s="66">
        <v>386.8</v>
      </c>
      <c r="K309" s="66">
        <v>97.1</v>
      </c>
      <c r="L309" s="66">
        <v>42.6</v>
      </c>
      <c r="M309" s="66"/>
      <c r="N309" s="65">
        <v>2078.7</v>
      </c>
      <c r="O309" s="67"/>
    </row>
    <row r="310" spans="1:15" s="68" customFormat="1" ht="31.5">
      <c r="A310" s="59"/>
      <c r="B310" s="59" t="s">
        <v>1022</v>
      </c>
      <c r="C310" s="64" t="s">
        <v>1234</v>
      </c>
      <c r="D310" s="65">
        <v>2948.5</v>
      </c>
      <c r="E310" s="65">
        <v>2948.5</v>
      </c>
      <c r="F310" s="66">
        <v>2169.7</v>
      </c>
      <c r="G310" s="66"/>
      <c r="H310" s="65"/>
      <c r="I310" s="65">
        <v>578</v>
      </c>
      <c r="J310" s="66">
        <v>578</v>
      </c>
      <c r="K310" s="66">
        <v>169.20000000000002</v>
      </c>
      <c r="L310" s="66">
        <v>93.7</v>
      </c>
      <c r="M310" s="66"/>
      <c r="N310" s="65">
        <v>3526.5</v>
      </c>
      <c r="O310" s="67"/>
    </row>
    <row r="311" spans="1:15" s="68" customFormat="1" ht="31.5">
      <c r="A311" s="59"/>
      <c r="B311" s="59" t="s">
        <v>1022</v>
      </c>
      <c r="C311" s="64" t="s">
        <v>1235</v>
      </c>
      <c r="D311" s="65">
        <v>1788.4</v>
      </c>
      <c r="E311" s="65">
        <v>1788.4</v>
      </c>
      <c r="F311" s="66">
        <v>1316</v>
      </c>
      <c r="G311" s="66"/>
      <c r="H311" s="65"/>
      <c r="I311" s="65">
        <v>822.7</v>
      </c>
      <c r="J311" s="66">
        <v>822.6999999999999</v>
      </c>
      <c r="K311" s="66">
        <v>102.6</v>
      </c>
      <c r="L311" s="66">
        <v>334.4</v>
      </c>
      <c r="M311" s="66"/>
      <c r="N311" s="65">
        <v>2611.1</v>
      </c>
      <c r="O311" s="67"/>
    </row>
    <row r="312" spans="1:15" s="68" customFormat="1" ht="31.5">
      <c r="A312" s="59"/>
      <c r="B312" s="59" t="s">
        <v>1022</v>
      </c>
      <c r="C312" s="64" t="s">
        <v>1236</v>
      </c>
      <c r="D312" s="65">
        <v>2561.9</v>
      </c>
      <c r="E312" s="65">
        <v>2561.8999999999996</v>
      </c>
      <c r="F312" s="66">
        <v>1885.3</v>
      </c>
      <c r="G312" s="66"/>
      <c r="H312" s="65"/>
      <c r="I312" s="65">
        <v>1100.3</v>
      </c>
      <c r="J312" s="66">
        <v>1100.3</v>
      </c>
      <c r="K312" s="66">
        <v>147</v>
      </c>
      <c r="L312" s="66">
        <v>518.2</v>
      </c>
      <c r="M312" s="66"/>
      <c r="N312" s="65">
        <v>3662.2</v>
      </c>
      <c r="O312" s="67"/>
    </row>
    <row r="313" spans="1:15" s="68" customFormat="1" ht="31.5">
      <c r="A313" s="59"/>
      <c r="B313" s="59" t="s">
        <v>1022</v>
      </c>
      <c r="C313" s="64" t="s">
        <v>1237</v>
      </c>
      <c r="D313" s="65">
        <v>4398.3</v>
      </c>
      <c r="E313" s="65">
        <v>4398.3</v>
      </c>
      <c r="F313" s="66">
        <v>3236.7</v>
      </c>
      <c r="G313" s="66"/>
      <c r="H313" s="65"/>
      <c r="I313" s="65">
        <v>1568.2</v>
      </c>
      <c r="J313" s="66">
        <v>1568.2</v>
      </c>
      <c r="K313" s="66">
        <v>252.40000000000003</v>
      </c>
      <c r="L313" s="66">
        <v>401.3</v>
      </c>
      <c r="M313" s="66"/>
      <c r="N313" s="65">
        <v>5966.5</v>
      </c>
      <c r="O313" s="67"/>
    </row>
    <row r="314" spans="1:15" s="68" customFormat="1" ht="31.5">
      <c r="A314" s="59"/>
      <c r="B314" s="59" t="s">
        <v>1022</v>
      </c>
      <c r="C314" s="64" t="s">
        <v>1238</v>
      </c>
      <c r="D314" s="65">
        <v>10248.2</v>
      </c>
      <c r="E314" s="65">
        <v>10248.2</v>
      </c>
      <c r="F314" s="66">
        <v>7541.1</v>
      </c>
      <c r="G314" s="66"/>
      <c r="H314" s="65"/>
      <c r="I314" s="65">
        <v>2211.4</v>
      </c>
      <c r="J314" s="66">
        <v>2211.4</v>
      </c>
      <c r="K314" s="66">
        <v>588</v>
      </c>
      <c r="L314" s="66">
        <v>397.9</v>
      </c>
      <c r="M314" s="66"/>
      <c r="N314" s="65">
        <v>12459.6</v>
      </c>
      <c r="O314" s="67"/>
    </row>
    <row r="315" spans="1:15" s="68" customFormat="1" ht="31.5">
      <c r="A315" s="59"/>
      <c r="B315" s="59" t="s">
        <v>1022</v>
      </c>
      <c r="C315" s="64" t="s">
        <v>1239</v>
      </c>
      <c r="D315" s="65">
        <v>4012</v>
      </c>
      <c r="E315" s="65">
        <v>4012</v>
      </c>
      <c r="F315" s="66">
        <v>2952.3</v>
      </c>
      <c r="G315" s="66"/>
      <c r="H315" s="65"/>
      <c r="I315" s="65">
        <v>1308</v>
      </c>
      <c r="J315" s="66">
        <v>1308</v>
      </c>
      <c r="K315" s="66">
        <v>230.2</v>
      </c>
      <c r="L315" s="66">
        <v>177.6</v>
      </c>
      <c r="M315" s="66"/>
      <c r="N315" s="65">
        <v>5320</v>
      </c>
      <c r="O315" s="67"/>
    </row>
    <row r="316" spans="1:15" s="68" customFormat="1" ht="31.5">
      <c r="A316" s="59"/>
      <c r="B316" s="59" t="s">
        <v>1022</v>
      </c>
      <c r="C316" s="64" t="s">
        <v>1240</v>
      </c>
      <c r="D316" s="65">
        <v>2465.1</v>
      </c>
      <c r="E316" s="65">
        <v>2465.1</v>
      </c>
      <c r="F316" s="66">
        <v>1813.9999999999998</v>
      </c>
      <c r="G316" s="66"/>
      <c r="H316" s="65"/>
      <c r="I316" s="65">
        <v>675.3</v>
      </c>
      <c r="J316" s="66">
        <v>675.3</v>
      </c>
      <c r="K316" s="66">
        <v>141.39999999999998</v>
      </c>
      <c r="L316" s="66">
        <v>146.8</v>
      </c>
      <c r="M316" s="66"/>
      <c r="N316" s="65">
        <v>3140.4</v>
      </c>
      <c r="O316" s="67"/>
    </row>
    <row r="317" spans="1:15" s="68" customFormat="1" ht="31.5">
      <c r="A317" s="59"/>
      <c r="B317" s="59" t="s">
        <v>1022</v>
      </c>
      <c r="C317" s="64" t="s">
        <v>1241</v>
      </c>
      <c r="D317" s="65">
        <v>2755.2</v>
      </c>
      <c r="E317" s="65">
        <v>2755.2</v>
      </c>
      <c r="F317" s="66">
        <v>2027.4999999999998</v>
      </c>
      <c r="G317" s="66"/>
      <c r="H317" s="65"/>
      <c r="I317" s="65">
        <v>721.9</v>
      </c>
      <c r="J317" s="66">
        <v>721.9</v>
      </c>
      <c r="K317" s="66">
        <v>158.10000000000002</v>
      </c>
      <c r="L317" s="66">
        <v>152.5</v>
      </c>
      <c r="M317" s="66"/>
      <c r="N317" s="65">
        <v>3477.1</v>
      </c>
      <c r="O317" s="67"/>
    </row>
    <row r="318" spans="1:15" s="68" customFormat="1" ht="31.5">
      <c r="A318" s="59"/>
      <c r="B318" s="59" t="s">
        <v>1022</v>
      </c>
      <c r="C318" s="64" t="s">
        <v>1242</v>
      </c>
      <c r="D318" s="65">
        <v>1691.9</v>
      </c>
      <c r="E318" s="65">
        <v>1691.9</v>
      </c>
      <c r="F318" s="66">
        <v>1245</v>
      </c>
      <c r="G318" s="66"/>
      <c r="H318" s="65"/>
      <c r="I318" s="65">
        <v>375.3</v>
      </c>
      <c r="J318" s="66">
        <v>375.3</v>
      </c>
      <c r="K318" s="66">
        <v>97.1</v>
      </c>
      <c r="L318" s="66">
        <v>81.6</v>
      </c>
      <c r="M318" s="66"/>
      <c r="N318" s="65">
        <v>2067.2</v>
      </c>
      <c r="O318" s="67"/>
    </row>
    <row r="319" spans="1:15" s="68" customFormat="1" ht="31.5">
      <c r="A319" s="59"/>
      <c r="B319" s="59" t="s">
        <v>1022</v>
      </c>
      <c r="C319" s="64" t="s">
        <v>1243</v>
      </c>
      <c r="D319" s="65">
        <v>1691.9</v>
      </c>
      <c r="E319" s="65">
        <v>1691.9</v>
      </c>
      <c r="F319" s="66">
        <v>1245</v>
      </c>
      <c r="G319" s="66"/>
      <c r="H319" s="65"/>
      <c r="I319" s="65">
        <v>519.1</v>
      </c>
      <c r="J319" s="66">
        <v>519.1</v>
      </c>
      <c r="K319" s="66">
        <v>97.1</v>
      </c>
      <c r="L319" s="66">
        <v>174.2</v>
      </c>
      <c r="M319" s="66"/>
      <c r="N319" s="65">
        <v>2211</v>
      </c>
      <c r="O319" s="67"/>
    </row>
    <row r="320" spans="1:15" s="68" customFormat="1" ht="31.5">
      <c r="A320" s="59"/>
      <c r="B320" s="59" t="s">
        <v>1022</v>
      </c>
      <c r="C320" s="64" t="s">
        <v>1244</v>
      </c>
      <c r="D320" s="65">
        <v>2755.2</v>
      </c>
      <c r="E320" s="65">
        <v>2755.2</v>
      </c>
      <c r="F320" s="66">
        <v>2027.4999999999998</v>
      </c>
      <c r="G320" s="66"/>
      <c r="H320" s="65"/>
      <c r="I320" s="65">
        <v>685</v>
      </c>
      <c r="J320" s="66">
        <v>685</v>
      </c>
      <c r="K320" s="66">
        <v>158.10000000000002</v>
      </c>
      <c r="L320" s="66">
        <v>174.2</v>
      </c>
      <c r="M320" s="66"/>
      <c r="N320" s="65">
        <v>3440.2</v>
      </c>
      <c r="O320" s="67"/>
    </row>
    <row r="321" spans="1:15" s="68" customFormat="1" ht="31.5">
      <c r="A321" s="59"/>
      <c r="B321" s="59" t="s">
        <v>1022</v>
      </c>
      <c r="C321" s="64" t="s">
        <v>1245</v>
      </c>
      <c r="D321" s="65">
        <v>2513.6</v>
      </c>
      <c r="E321" s="65">
        <v>2513.6000000000004</v>
      </c>
      <c r="F321" s="66">
        <v>1849.6</v>
      </c>
      <c r="G321" s="66"/>
      <c r="H321" s="65"/>
      <c r="I321" s="65">
        <v>688.8</v>
      </c>
      <c r="J321" s="66">
        <v>688.8</v>
      </c>
      <c r="K321" s="66">
        <v>144.20000000000002</v>
      </c>
      <c r="L321" s="66">
        <v>116.6</v>
      </c>
      <c r="M321" s="66"/>
      <c r="N321" s="65">
        <v>3202.4</v>
      </c>
      <c r="O321" s="67"/>
    </row>
    <row r="322" spans="1:15" s="68" customFormat="1" ht="31.5">
      <c r="A322" s="59"/>
      <c r="B322" s="59" t="s">
        <v>1022</v>
      </c>
      <c r="C322" s="64" t="s">
        <v>1246</v>
      </c>
      <c r="D322" s="65">
        <v>1691.9</v>
      </c>
      <c r="E322" s="65">
        <v>1691.9</v>
      </c>
      <c r="F322" s="66">
        <v>1245</v>
      </c>
      <c r="G322" s="66"/>
      <c r="H322" s="65"/>
      <c r="I322" s="65">
        <v>535.6</v>
      </c>
      <c r="J322" s="66">
        <v>535.6</v>
      </c>
      <c r="K322" s="66">
        <v>97.1</v>
      </c>
      <c r="L322" s="66">
        <v>178.9</v>
      </c>
      <c r="M322" s="66"/>
      <c r="N322" s="65">
        <v>2227.5</v>
      </c>
      <c r="O322" s="67"/>
    </row>
    <row r="323" spans="1:15" s="68" customFormat="1" ht="31.5">
      <c r="A323" s="59"/>
      <c r="B323" s="59" t="s">
        <v>1022</v>
      </c>
      <c r="C323" s="64" t="s">
        <v>1247</v>
      </c>
      <c r="D323" s="65">
        <v>1740.1</v>
      </c>
      <c r="E323" s="65">
        <v>1740.1</v>
      </c>
      <c r="F323" s="66">
        <v>1280.5000000000002</v>
      </c>
      <c r="G323" s="66"/>
      <c r="H323" s="65"/>
      <c r="I323" s="65">
        <v>378.1</v>
      </c>
      <c r="J323" s="66">
        <v>378.1</v>
      </c>
      <c r="K323" s="66">
        <v>99.9</v>
      </c>
      <c r="L323" s="66">
        <v>94.1</v>
      </c>
      <c r="M323" s="66"/>
      <c r="N323" s="65">
        <v>2118.2</v>
      </c>
      <c r="O323" s="67"/>
    </row>
    <row r="324" spans="1:15" s="68" customFormat="1" ht="31.5">
      <c r="A324" s="59"/>
      <c r="B324" s="59" t="s">
        <v>1022</v>
      </c>
      <c r="C324" s="64" t="s">
        <v>1248</v>
      </c>
      <c r="D324" s="65">
        <v>1817.4</v>
      </c>
      <c r="E324" s="65">
        <v>1817.4</v>
      </c>
      <c r="F324" s="66">
        <v>1337.7</v>
      </c>
      <c r="G324" s="66"/>
      <c r="H324" s="65"/>
      <c r="I324" s="65">
        <v>832.6</v>
      </c>
      <c r="J324" s="66">
        <v>832.5999999999999</v>
      </c>
      <c r="K324" s="66">
        <v>104.39999999999999</v>
      </c>
      <c r="L324" s="66">
        <v>110</v>
      </c>
      <c r="M324" s="66"/>
      <c r="N324" s="65">
        <v>2650</v>
      </c>
      <c r="O324" s="67"/>
    </row>
    <row r="325" spans="1:15" s="68" customFormat="1" ht="31.5">
      <c r="A325" s="59"/>
      <c r="B325" s="59" t="s">
        <v>1022</v>
      </c>
      <c r="C325" s="64" t="s">
        <v>1249</v>
      </c>
      <c r="D325" s="65">
        <v>1900.8</v>
      </c>
      <c r="E325" s="65">
        <v>1900.8</v>
      </c>
      <c r="F325" s="66">
        <v>1398.5</v>
      </c>
      <c r="G325" s="66"/>
      <c r="H325" s="65"/>
      <c r="I325" s="65">
        <v>745.2</v>
      </c>
      <c r="J325" s="66">
        <v>745.1999999999999</v>
      </c>
      <c r="K325" s="66">
        <v>109.10000000000001</v>
      </c>
      <c r="L325" s="66">
        <v>100</v>
      </c>
      <c r="M325" s="66"/>
      <c r="N325" s="65">
        <v>2646</v>
      </c>
      <c r="O325" s="67"/>
    </row>
    <row r="326" spans="1:15" s="68" customFormat="1" ht="31.5">
      <c r="A326" s="59"/>
      <c r="B326" s="59" t="s">
        <v>1022</v>
      </c>
      <c r="C326" s="64" t="s">
        <v>1250</v>
      </c>
      <c r="D326" s="65">
        <v>9031.9</v>
      </c>
      <c r="E326" s="65">
        <v>9031.9</v>
      </c>
      <c r="F326" s="66">
        <v>6645.799999999999</v>
      </c>
      <c r="G326" s="66"/>
      <c r="H326" s="65"/>
      <c r="I326" s="65">
        <v>2171.6</v>
      </c>
      <c r="J326" s="66">
        <v>2171.6</v>
      </c>
      <c r="K326" s="66">
        <v>518.2</v>
      </c>
      <c r="L326" s="66">
        <v>200</v>
      </c>
      <c r="M326" s="66"/>
      <c r="N326" s="65">
        <v>11203.5</v>
      </c>
      <c r="O326" s="67"/>
    </row>
    <row r="327" spans="1:15" s="68" customFormat="1" ht="31.5">
      <c r="A327" s="59"/>
      <c r="B327" s="59" t="s">
        <v>1022</v>
      </c>
      <c r="C327" s="64" t="s">
        <v>1251</v>
      </c>
      <c r="D327" s="65">
        <v>1936</v>
      </c>
      <c r="E327" s="65">
        <v>1936</v>
      </c>
      <c r="F327" s="66">
        <v>1424.8</v>
      </c>
      <c r="G327" s="66"/>
      <c r="H327" s="65"/>
      <c r="I327" s="65">
        <v>745.1</v>
      </c>
      <c r="J327" s="66">
        <v>745.1</v>
      </c>
      <c r="K327" s="66">
        <v>111.1</v>
      </c>
      <c r="L327" s="66">
        <v>125</v>
      </c>
      <c r="M327" s="66"/>
      <c r="N327" s="65">
        <v>2681.1</v>
      </c>
      <c r="O327" s="67"/>
    </row>
    <row r="328" spans="1:15" s="68" customFormat="1" ht="31.5">
      <c r="A328" s="59"/>
      <c r="B328" s="59" t="s">
        <v>1022</v>
      </c>
      <c r="C328" s="64" t="s">
        <v>1252</v>
      </c>
      <c r="D328" s="65">
        <v>5184.9</v>
      </c>
      <c r="E328" s="65">
        <v>5184.900000000001</v>
      </c>
      <c r="F328" s="66">
        <v>3815.2000000000003</v>
      </c>
      <c r="G328" s="66"/>
      <c r="H328" s="65"/>
      <c r="I328" s="65">
        <v>1517.7</v>
      </c>
      <c r="J328" s="66">
        <v>1517.7</v>
      </c>
      <c r="K328" s="66">
        <v>297.5</v>
      </c>
      <c r="L328" s="66">
        <v>215.5</v>
      </c>
      <c r="M328" s="66"/>
      <c r="N328" s="65">
        <v>6702.6</v>
      </c>
      <c r="O328" s="67"/>
    </row>
    <row r="329" spans="1:15" s="68" customFormat="1" ht="31.5">
      <c r="A329" s="59"/>
      <c r="B329" s="59" t="s">
        <v>1022</v>
      </c>
      <c r="C329" s="64" t="s">
        <v>1253</v>
      </c>
      <c r="D329" s="65">
        <v>2813.9</v>
      </c>
      <c r="E329" s="65">
        <v>2813.9</v>
      </c>
      <c r="F329" s="66">
        <v>2070.9</v>
      </c>
      <c r="G329" s="66"/>
      <c r="H329" s="65"/>
      <c r="I329" s="65">
        <v>1092.6</v>
      </c>
      <c r="J329" s="66">
        <v>1092.6</v>
      </c>
      <c r="K329" s="66">
        <v>161.5</v>
      </c>
      <c r="L329" s="66">
        <v>90</v>
      </c>
      <c r="M329" s="66"/>
      <c r="N329" s="65">
        <v>3906.5</v>
      </c>
      <c r="O329" s="67"/>
    </row>
    <row r="330" spans="1:15" s="68" customFormat="1" ht="31.5">
      <c r="A330" s="59"/>
      <c r="B330" s="59" t="s">
        <v>1022</v>
      </c>
      <c r="C330" s="64" t="s">
        <v>477</v>
      </c>
      <c r="D330" s="65">
        <v>7157.7</v>
      </c>
      <c r="E330" s="65">
        <v>7157.699999999999</v>
      </c>
      <c r="F330" s="66">
        <v>5267.1</v>
      </c>
      <c r="G330" s="66"/>
      <c r="H330" s="65"/>
      <c r="I330" s="65">
        <v>2130.5</v>
      </c>
      <c r="J330" s="66">
        <v>2130.5</v>
      </c>
      <c r="K330" s="66">
        <v>410.70000000000005</v>
      </c>
      <c r="L330" s="66">
        <v>290</v>
      </c>
      <c r="M330" s="66"/>
      <c r="N330" s="65">
        <v>9288.2</v>
      </c>
      <c r="O330" s="67"/>
    </row>
    <row r="331" spans="1:15" s="68" customFormat="1" ht="31.5">
      <c r="A331" s="59"/>
      <c r="B331" s="59" t="s">
        <v>1022</v>
      </c>
      <c r="C331" s="64" t="s">
        <v>478</v>
      </c>
      <c r="D331" s="65">
        <v>4229.4</v>
      </c>
      <c r="E331" s="65">
        <v>4229.4</v>
      </c>
      <c r="F331" s="66">
        <v>3112</v>
      </c>
      <c r="G331" s="66"/>
      <c r="H331" s="65"/>
      <c r="I331" s="65">
        <v>1368</v>
      </c>
      <c r="J331" s="66">
        <v>1368</v>
      </c>
      <c r="K331" s="66">
        <v>242.7</v>
      </c>
      <c r="L331" s="66">
        <v>175</v>
      </c>
      <c r="M331" s="66"/>
      <c r="N331" s="65">
        <v>5597.4</v>
      </c>
      <c r="O331" s="67"/>
    </row>
    <row r="332" spans="1:15" s="68" customFormat="1" ht="31.5">
      <c r="A332" s="59"/>
      <c r="B332" s="59" t="s">
        <v>1022</v>
      </c>
      <c r="C332" s="64" t="s">
        <v>479</v>
      </c>
      <c r="D332" s="65">
        <v>3612.6</v>
      </c>
      <c r="E332" s="65">
        <v>3612.5999999999995</v>
      </c>
      <c r="F332" s="66">
        <v>2658.4</v>
      </c>
      <c r="G332" s="66"/>
      <c r="H332" s="65"/>
      <c r="I332" s="65">
        <v>1018.4</v>
      </c>
      <c r="J332" s="66">
        <v>1018.3999999999999</v>
      </c>
      <c r="K332" s="66">
        <v>207.3</v>
      </c>
      <c r="L332" s="66">
        <v>155</v>
      </c>
      <c r="M332" s="66"/>
      <c r="N332" s="65">
        <v>4631</v>
      </c>
      <c r="O332" s="67"/>
    </row>
    <row r="333" spans="1:15" s="68" customFormat="1" ht="31.5">
      <c r="A333" s="59"/>
      <c r="B333" s="59" t="s">
        <v>1022</v>
      </c>
      <c r="C333" s="64" t="s">
        <v>480</v>
      </c>
      <c r="D333" s="65">
        <v>2091.2</v>
      </c>
      <c r="E333" s="65">
        <v>2091.2000000000003</v>
      </c>
      <c r="F333" s="66">
        <v>1538.7</v>
      </c>
      <c r="G333" s="66"/>
      <c r="H333" s="65"/>
      <c r="I333" s="65">
        <v>767.2</v>
      </c>
      <c r="J333" s="66">
        <v>767.1999999999999</v>
      </c>
      <c r="K333" s="66">
        <v>119.99999999999999</v>
      </c>
      <c r="L333" s="66">
        <v>110</v>
      </c>
      <c r="M333" s="66"/>
      <c r="N333" s="65">
        <v>2858.4</v>
      </c>
      <c r="O333" s="67"/>
    </row>
    <row r="334" spans="1:15" s="68" customFormat="1" ht="31.5">
      <c r="A334" s="59"/>
      <c r="B334" s="59" t="s">
        <v>1022</v>
      </c>
      <c r="C334" s="64" t="s">
        <v>481</v>
      </c>
      <c r="D334" s="65">
        <v>2034.3</v>
      </c>
      <c r="E334" s="65">
        <v>2034.3000000000002</v>
      </c>
      <c r="F334" s="66">
        <v>1496.7</v>
      </c>
      <c r="G334" s="66"/>
      <c r="H334" s="65"/>
      <c r="I334" s="65">
        <v>733</v>
      </c>
      <c r="J334" s="66">
        <v>733</v>
      </c>
      <c r="K334" s="66">
        <v>116.7</v>
      </c>
      <c r="L334" s="66">
        <v>135</v>
      </c>
      <c r="M334" s="66"/>
      <c r="N334" s="65">
        <v>2767.3</v>
      </c>
      <c r="O334" s="67"/>
    </row>
    <row r="335" spans="1:15" s="68" customFormat="1" ht="31.5">
      <c r="A335" s="59"/>
      <c r="B335" s="59" t="s">
        <v>1022</v>
      </c>
      <c r="C335" s="64" t="s">
        <v>482</v>
      </c>
      <c r="D335" s="65">
        <v>2284.6</v>
      </c>
      <c r="E335" s="65">
        <v>2284.6</v>
      </c>
      <c r="F335" s="66">
        <v>1680.9999999999998</v>
      </c>
      <c r="G335" s="66"/>
      <c r="H335" s="65"/>
      <c r="I335" s="65">
        <v>775.5</v>
      </c>
      <c r="J335" s="66">
        <v>775.5</v>
      </c>
      <c r="K335" s="66">
        <v>131.1</v>
      </c>
      <c r="L335" s="66">
        <v>105</v>
      </c>
      <c r="M335" s="66"/>
      <c r="N335" s="65">
        <v>3060.1</v>
      </c>
      <c r="O335" s="67"/>
    </row>
    <row r="336" spans="1:15" s="68" customFormat="1" ht="31.5">
      <c r="A336" s="59"/>
      <c r="B336" s="59" t="s">
        <v>1022</v>
      </c>
      <c r="C336" s="64" t="s">
        <v>483</v>
      </c>
      <c r="D336" s="65">
        <v>4536</v>
      </c>
      <c r="E336" s="65">
        <v>4536</v>
      </c>
      <c r="F336" s="66">
        <v>3338.2000000000003</v>
      </c>
      <c r="G336" s="66"/>
      <c r="H336" s="65"/>
      <c r="I336" s="65">
        <v>1429.6</v>
      </c>
      <c r="J336" s="66">
        <v>1429.6</v>
      </c>
      <c r="K336" s="66">
        <v>260.3</v>
      </c>
      <c r="L336" s="66">
        <v>170</v>
      </c>
      <c r="M336" s="66"/>
      <c r="N336" s="65">
        <v>5965.6</v>
      </c>
      <c r="O336" s="67"/>
    </row>
    <row r="337" spans="1:15" s="68" customFormat="1" ht="31.5">
      <c r="A337" s="59"/>
      <c r="B337" s="59" t="s">
        <v>1022</v>
      </c>
      <c r="C337" s="64" t="s">
        <v>484</v>
      </c>
      <c r="D337" s="65">
        <v>2283.5</v>
      </c>
      <c r="E337" s="65">
        <v>2283.5</v>
      </c>
      <c r="F337" s="66">
        <v>1680.7</v>
      </c>
      <c r="G337" s="66"/>
      <c r="H337" s="65"/>
      <c r="I337" s="65">
        <v>649.3</v>
      </c>
      <c r="J337" s="66">
        <v>649.3</v>
      </c>
      <c r="K337" s="66">
        <v>131</v>
      </c>
      <c r="L337" s="66">
        <v>120</v>
      </c>
      <c r="M337" s="66"/>
      <c r="N337" s="65">
        <v>2932.8</v>
      </c>
      <c r="O337" s="67"/>
    </row>
    <row r="338" spans="1:15" s="68" customFormat="1" ht="31.5">
      <c r="A338" s="59"/>
      <c r="B338" s="59" t="s">
        <v>1022</v>
      </c>
      <c r="C338" s="64" t="s">
        <v>485</v>
      </c>
      <c r="D338" s="65">
        <v>4194.3</v>
      </c>
      <c r="E338" s="65">
        <v>4194.3</v>
      </c>
      <c r="F338" s="66">
        <v>3086.2</v>
      </c>
      <c r="G338" s="66"/>
      <c r="H338" s="65"/>
      <c r="I338" s="65">
        <v>1011.3</v>
      </c>
      <c r="J338" s="66">
        <v>1011.3</v>
      </c>
      <c r="K338" s="66">
        <v>240.60000000000002</v>
      </c>
      <c r="L338" s="66">
        <v>140</v>
      </c>
      <c r="M338" s="66"/>
      <c r="N338" s="65">
        <v>5205.6</v>
      </c>
      <c r="O338" s="67"/>
    </row>
    <row r="339" spans="1:15" s="68" customFormat="1" ht="31.5">
      <c r="A339" s="59"/>
      <c r="B339" s="59" t="s">
        <v>1022</v>
      </c>
      <c r="C339" s="64" t="s">
        <v>486</v>
      </c>
      <c r="D339" s="65">
        <v>1901</v>
      </c>
      <c r="E339" s="65">
        <v>1901</v>
      </c>
      <c r="F339" s="66">
        <v>1398.8000000000002</v>
      </c>
      <c r="G339" s="66"/>
      <c r="H339" s="65"/>
      <c r="I339" s="65">
        <v>603.2</v>
      </c>
      <c r="J339" s="66">
        <v>603.1999999999999</v>
      </c>
      <c r="K339" s="66">
        <v>109.10000000000001</v>
      </c>
      <c r="L339" s="66">
        <v>100</v>
      </c>
      <c r="M339" s="66"/>
      <c r="N339" s="65">
        <v>2504.2</v>
      </c>
      <c r="O339" s="67"/>
    </row>
    <row r="340" spans="1:15" s="68" customFormat="1" ht="31.5">
      <c r="A340" s="59"/>
      <c r="B340" s="59" t="s">
        <v>1022</v>
      </c>
      <c r="C340" s="64" t="s">
        <v>487</v>
      </c>
      <c r="D340" s="65">
        <v>1962.4</v>
      </c>
      <c r="E340" s="65">
        <v>1962.4</v>
      </c>
      <c r="F340" s="66">
        <v>1444.2</v>
      </c>
      <c r="G340" s="66"/>
      <c r="H340" s="65"/>
      <c r="I340" s="65">
        <v>642.8</v>
      </c>
      <c r="J340" s="66">
        <v>642.8</v>
      </c>
      <c r="K340" s="66">
        <v>112.70000000000002</v>
      </c>
      <c r="L340" s="66">
        <v>100</v>
      </c>
      <c r="M340" s="66"/>
      <c r="N340" s="65">
        <v>2605.2</v>
      </c>
      <c r="O340" s="67"/>
    </row>
    <row r="341" spans="1:15" s="68" customFormat="1" ht="31.5">
      <c r="A341" s="59"/>
      <c r="B341" s="59" t="s">
        <v>1022</v>
      </c>
      <c r="C341" s="64" t="s">
        <v>488</v>
      </c>
      <c r="D341" s="65">
        <v>2340.4</v>
      </c>
      <c r="E341" s="65">
        <v>2340.3999999999996</v>
      </c>
      <c r="F341" s="66">
        <v>1721.9</v>
      </c>
      <c r="G341" s="66"/>
      <c r="H341" s="65"/>
      <c r="I341" s="65">
        <v>877.6</v>
      </c>
      <c r="J341" s="66">
        <v>877.5999999999999</v>
      </c>
      <c r="K341" s="66">
        <v>134.3</v>
      </c>
      <c r="L341" s="66">
        <v>160</v>
      </c>
      <c r="M341" s="66"/>
      <c r="N341" s="65">
        <v>3218</v>
      </c>
      <c r="O341" s="67"/>
    </row>
    <row r="342" spans="1:15" s="68" customFormat="1" ht="31.5">
      <c r="A342" s="59"/>
      <c r="B342" s="59" t="s">
        <v>1022</v>
      </c>
      <c r="C342" s="64" t="s">
        <v>489</v>
      </c>
      <c r="D342" s="65">
        <v>2500.5</v>
      </c>
      <c r="E342" s="65">
        <v>2500.5</v>
      </c>
      <c r="F342" s="66">
        <v>1840.1</v>
      </c>
      <c r="G342" s="66"/>
      <c r="H342" s="65"/>
      <c r="I342" s="65">
        <v>885.4</v>
      </c>
      <c r="J342" s="66">
        <v>885.4</v>
      </c>
      <c r="K342" s="66">
        <v>143.5</v>
      </c>
      <c r="L342" s="66">
        <v>140</v>
      </c>
      <c r="M342" s="66"/>
      <c r="N342" s="65">
        <v>3385.9</v>
      </c>
      <c r="O342" s="67"/>
    </row>
    <row r="343" spans="1:15" s="68" customFormat="1" ht="31.5">
      <c r="A343" s="59"/>
      <c r="B343" s="59" t="s">
        <v>1022</v>
      </c>
      <c r="C343" s="64" t="s">
        <v>490</v>
      </c>
      <c r="D343" s="65">
        <v>1835.2</v>
      </c>
      <c r="E343" s="65">
        <v>1835.2</v>
      </c>
      <c r="F343" s="66">
        <v>1350.7</v>
      </c>
      <c r="G343" s="66"/>
      <c r="H343" s="65"/>
      <c r="I343" s="65">
        <v>591.4</v>
      </c>
      <c r="J343" s="66">
        <v>591.4</v>
      </c>
      <c r="K343" s="66">
        <v>105.30000000000001</v>
      </c>
      <c r="L343" s="66">
        <v>75</v>
      </c>
      <c r="M343" s="66"/>
      <c r="N343" s="65">
        <v>2426.6</v>
      </c>
      <c r="O343" s="67"/>
    </row>
    <row r="344" spans="1:15" s="68" customFormat="1" ht="31.5">
      <c r="A344" s="59"/>
      <c r="B344" s="59" t="s">
        <v>1022</v>
      </c>
      <c r="C344" s="64" t="s">
        <v>491</v>
      </c>
      <c r="D344" s="65">
        <v>2100.1</v>
      </c>
      <c r="E344" s="65">
        <v>2100.0999999999995</v>
      </c>
      <c r="F344" s="66">
        <v>1545.7</v>
      </c>
      <c r="G344" s="66"/>
      <c r="H344" s="65"/>
      <c r="I344" s="65">
        <v>660.9</v>
      </c>
      <c r="J344" s="66">
        <v>660.9</v>
      </c>
      <c r="K344" s="65">
        <v>120.50000000000001</v>
      </c>
      <c r="L344" s="66">
        <v>95</v>
      </c>
      <c r="M344" s="66"/>
      <c r="N344" s="65">
        <v>2761</v>
      </c>
      <c r="O344" s="67"/>
    </row>
    <row r="345" spans="1:15" s="68" customFormat="1" ht="31.5">
      <c r="A345" s="59"/>
      <c r="B345" s="59" t="s">
        <v>1022</v>
      </c>
      <c r="C345" s="64" t="s">
        <v>492</v>
      </c>
      <c r="D345" s="65">
        <v>2013.9</v>
      </c>
      <c r="E345" s="65">
        <v>2013.9</v>
      </c>
      <c r="F345" s="66">
        <v>1482.3</v>
      </c>
      <c r="G345" s="66"/>
      <c r="H345" s="65"/>
      <c r="I345" s="65">
        <v>646.9</v>
      </c>
      <c r="J345" s="66">
        <v>646.9000000000001</v>
      </c>
      <c r="K345" s="65">
        <v>115.6</v>
      </c>
      <c r="L345" s="66">
        <v>75</v>
      </c>
      <c r="M345" s="66"/>
      <c r="N345" s="65">
        <v>2660.8</v>
      </c>
      <c r="O345" s="67"/>
    </row>
    <row r="346" spans="1:15" s="68" customFormat="1" ht="31.5">
      <c r="A346" s="59"/>
      <c r="B346" s="59" t="s">
        <v>1022</v>
      </c>
      <c r="C346" s="64" t="s">
        <v>493</v>
      </c>
      <c r="D346" s="65">
        <v>2107.5</v>
      </c>
      <c r="E346" s="65">
        <v>2107.5</v>
      </c>
      <c r="F346" s="66">
        <v>1551</v>
      </c>
      <c r="G346" s="66"/>
      <c r="H346" s="65"/>
      <c r="I346" s="65">
        <v>658.6</v>
      </c>
      <c r="J346" s="66">
        <v>658.5999999999999</v>
      </c>
      <c r="K346" s="66">
        <v>121.00000000000001</v>
      </c>
      <c r="L346" s="66">
        <v>100</v>
      </c>
      <c r="M346" s="66"/>
      <c r="N346" s="65">
        <v>2766.1</v>
      </c>
      <c r="O346" s="67"/>
    </row>
    <row r="347" spans="1:15" s="68" customFormat="1" ht="31.5">
      <c r="A347" s="59"/>
      <c r="B347" s="59" t="s">
        <v>1022</v>
      </c>
      <c r="C347" s="64" t="s">
        <v>494</v>
      </c>
      <c r="D347" s="65">
        <v>2117.5</v>
      </c>
      <c r="E347" s="65">
        <v>2117.5</v>
      </c>
      <c r="F347" s="66">
        <v>1558.1000000000001</v>
      </c>
      <c r="G347" s="66"/>
      <c r="H347" s="65"/>
      <c r="I347" s="65">
        <v>654.8</v>
      </c>
      <c r="J347" s="66">
        <v>654.8000000000001</v>
      </c>
      <c r="K347" s="66">
        <v>121.5</v>
      </c>
      <c r="L347" s="66">
        <v>95</v>
      </c>
      <c r="M347" s="66"/>
      <c r="N347" s="65">
        <v>2772.3</v>
      </c>
      <c r="O347" s="67"/>
    </row>
    <row r="348" spans="1:15" s="68" customFormat="1" ht="31.5" customHeight="1">
      <c r="A348" s="59"/>
      <c r="B348" s="59" t="s">
        <v>1022</v>
      </c>
      <c r="C348" s="64" t="s">
        <v>495</v>
      </c>
      <c r="D348" s="65">
        <v>2053.1</v>
      </c>
      <c r="E348" s="65">
        <v>2053.1</v>
      </c>
      <c r="F348" s="66">
        <v>1510.9</v>
      </c>
      <c r="G348" s="66"/>
      <c r="H348" s="65"/>
      <c r="I348" s="65">
        <v>633.4</v>
      </c>
      <c r="J348" s="66">
        <v>633.4</v>
      </c>
      <c r="K348" s="66">
        <v>117.79999999999998</v>
      </c>
      <c r="L348" s="66">
        <v>95</v>
      </c>
      <c r="M348" s="66"/>
      <c r="N348" s="65">
        <v>2686.5</v>
      </c>
      <c r="O348" s="67"/>
    </row>
    <row r="349" spans="1:15" s="68" customFormat="1" ht="31.5" customHeight="1">
      <c r="A349" s="59"/>
      <c r="B349" s="59" t="s">
        <v>1022</v>
      </c>
      <c r="C349" s="64" t="s">
        <v>496</v>
      </c>
      <c r="D349" s="65">
        <v>2188.3</v>
      </c>
      <c r="E349" s="65">
        <v>2188.3</v>
      </c>
      <c r="F349" s="66">
        <v>1610.6</v>
      </c>
      <c r="G349" s="66"/>
      <c r="H349" s="65"/>
      <c r="I349" s="65">
        <v>647.5</v>
      </c>
      <c r="J349" s="66">
        <v>647.5</v>
      </c>
      <c r="K349" s="66">
        <v>125.6</v>
      </c>
      <c r="L349" s="66">
        <v>170</v>
      </c>
      <c r="M349" s="66"/>
      <c r="N349" s="65">
        <v>2835.8</v>
      </c>
      <c r="O349" s="67"/>
    </row>
    <row r="350" spans="1:15" s="68" customFormat="1" ht="31.5">
      <c r="A350" s="59"/>
      <c r="B350" s="59" t="s">
        <v>1022</v>
      </c>
      <c r="C350" s="64" t="s">
        <v>497</v>
      </c>
      <c r="D350" s="65">
        <v>3562.7</v>
      </c>
      <c r="E350" s="65">
        <v>3562.7000000000003</v>
      </c>
      <c r="F350" s="66">
        <v>2621.6000000000004</v>
      </c>
      <c r="G350" s="66"/>
      <c r="H350" s="65"/>
      <c r="I350" s="65">
        <v>968.7</v>
      </c>
      <c r="J350" s="66">
        <v>968.6999999999999</v>
      </c>
      <c r="K350" s="66">
        <v>204.39999999999998</v>
      </c>
      <c r="L350" s="66">
        <v>150</v>
      </c>
      <c r="M350" s="66"/>
      <c r="N350" s="65">
        <v>4531.4</v>
      </c>
      <c r="O350" s="67"/>
    </row>
    <row r="351" spans="1:15" s="68" customFormat="1" ht="31.5">
      <c r="A351" s="59"/>
      <c r="B351" s="59" t="s">
        <v>1022</v>
      </c>
      <c r="C351" s="64" t="s">
        <v>498</v>
      </c>
      <c r="D351" s="65">
        <v>1972.7</v>
      </c>
      <c r="E351" s="65">
        <v>1972.7</v>
      </c>
      <c r="F351" s="66">
        <v>1451.5</v>
      </c>
      <c r="G351" s="66"/>
      <c r="H351" s="65"/>
      <c r="I351" s="65">
        <v>620.5</v>
      </c>
      <c r="J351" s="66">
        <v>620.5</v>
      </c>
      <c r="K351" s="66">
        <v>113.2</v>
      </c>
      <c r="L351" s="66">
        <v>95</v>
      </c>
      <c r="M351" s="66"/>
      <c r="N351" s="65">
        <v>2593.2</v>
      </c>
      <c r="O351" s="67"/>
    </row>
    <row r="352" spans="1:15" s="68" customFormat="1" ht="31.5">
      <c r="A352" s="59"/>
      <c r="B352" s="59" t="s">
        <v>1022</v>
      </c>
      <c r="C352" s="64" t="s">
        <v>499</v>
      </c>
      <c r="D352" s="65">
        <v>1648.3</v>
      </c>
      <c r="E352" s="65">
        <v>1648.3000000000002</v>
      </c>
      <c r="F352" s="66">
        <v>1212.9</v>
      </c>
      <c r="G352" s="66"/>
      <c r="H352" s="65"/>
      <c r="I352" s="65">
        <v>376.2</v>
      </c>
      <c r="J352" s="66">
        <v>376.20000000000005</v>
      </c>
      <c r="K352" s="66">
        <v>94.5</v>
      </c>
      <c r="L352" s="66">
        <v>78.3</v>
      </c>
      <c r="M352" s="66"/>
      <c r="N352" s="65">
        <v>2024.5</v>
      </c>
      <c r="O352" s="67"/>
    </row>
    <row r="353" spans="1:15" s="68" customFormat="1" ht="31.5">
      <c r="A353" s="59"/>
      <c r="B353" s="59" t="s">
        <v>1022</v>
      </c>
      <c r="C353" s="64" t="s">
        <v>500</v>
      </c>
      <c r="D353" s="65">
        <v>1324.8</v>
      </c>
      <c r="E353" s="65">
        <v>1324.8</v>
      </c>
      <c r="F353" s="66">
        <v>974.9</v>
      </c>
      <c r="G353" s="66"/>
      <c r="H353" s="65"/>
      <c r="I353" s="65">
        <v>261</v>
      </c>
      <c r="J353" s="66">
        <v>261</v>
      </c>
      <c r="K353" s="66">
        <v>76</v>
      </c>
      <c r="L353" s="66">
        <v>44.8</v>
      </c>
      <c r="M353" s="66"/>
      <c r="N353" s="65">
        <v>1585.8</v>
      </c>
      <c r="O353" s="67"/>
    </row>
    <row r="354" spans="1:15" s="68" customFormat="1" ht="31.5">
      <c r="A354" s="59"/>
      <c r="B354" s="59" t="s">
        <v>1022</v>
      </c>
      <c r="C354" s="64" t="s">
        <v>501</v>
      </c>
      <c r="D354" s="65">
        <v>1476.3</v>
      </c>
      <c r="E354" s="65">
        <v>1476.3</v>
      </c>
      <c r="F354" s="66">
        <v>1086.4</v>
      </c>
      <c r="G354" s="66"/>
      <c r="H354" s="65"/>
      <c r="I354" s="65">
        <v>364.2</v>
      </c>
      <c r="J354" s="66">
        <v>364.2</v>
      </c>
      <c r="K354" s="66">
        <v>84.80000000000001</v>
      </c>
      <c r="L354" s="66">
        <v>51.5</v>
      </c>
      <c r="M354" s="66"/>
      <c r="N354" s="65">
        <v>1840.5</v>
      </c>
      <c r="O354" s="67"/>
    </row>
    <row r="355" spans="1:15" s="68" customFormat="1" ht="31.5">
      <c r="A355" s="59"/>
      <c r="B355" s="59" t="s">
        <v>1022</v>
      </c>
      <c r="C355" s="64" t="s">
        <v>502</v>
      </c>
      <c r="D355" s="65">
        <v>1568.6</v>
      </c>
      <c r="E355" s="65">
        <v>1568.6</v>
      </c>
      <c r="F355" s="66">
        <v>1154.3000000000002</v>
      </c>
      <c r="G355" s="66"/>
      <c r="H355" s="65"/>
      <c r="I355" s="65">
        <v>366.8</v>
      </c>
      <c r="J355" s="66">
        <v>366.79999999999995</v>
      </c>
      <c r="K355" s="66">
        <v>90</v>
      </c>
      <c r="L355" s="66">
        <v>43.3</v>
      </c>
      <c r="M355" s="66"/>
      <c r="N355" s="65">
        <v>1935.4</v>
      </c>
      <c r="O355" s="67"/>
    </row>
    <row r="356" spans="1:15" s="68" customFormat="1" ht="31.5">
      <c r="A356" s="59"/>
      <c r="B356" s="59" t="s">
        <v>1022</v>
      </c>
      <c r="C356" s="64" t="s">
        <v>503</v>
      </c>
      <c r="D356" s="65">
        <v>1549.7</v>
      </c>
      <c r="E356" s="65">
        <v>1549.6999999999998</v>
      </c>
      <c r="F356" s="66">
        <v>1140.3999999999999</v>
      </c>
      <c r="G356" s="66"/>
      <c r="H356" s="65"/>
      <c r="I356" s="65">
        <v>388.7</v>
      </c>
      <c r="J356" s="66">
        <v>388.7</v>
      </c>
      <c r="K356" s="66">
        <v>89</v>
      </c>
      <c r="L356" s="66">
        <v>68.3</v>
      </c>
      <c r="M356" s="66"/>
      <c r="N356" s="65">
        <v>1938.4</v>
      </c>
      <c r="O356" s="67"/>
    </row>
    <row r="357" spans="1:15" s="68" customFormat="1" ht="31.5">
      <c r="A357" s="59"/>
      <c r="B357" s="59" t="s">
        <v>1022</v>
      </c>
      <c r="C357" s="64" t="s">
        <v>504</v>
      </c>
      <c r="D357" s="65">
        <v>1793.1</v>
      </c>
      <c r="E357" s="65">
        <v>1793.1000000000001</v>
      </c>
      <c r="F357" s="66">
        <v>1319.5</v>
      </c>
      <c r="G357" s="66"/>
      <c r="H357" s="65"/>
      <c r="I357" s="65">
        <v>416.3</v>
      </c>
      <c r="J357" s="66">
        <v>416.3</v>
      </c>
      <c r="K357" s="66">
        <v>102.89999999999999</v>
      </c>
      <c r="L357" s="66">
        <v>76.9</v>
      </c>
      <c r="M357" s="66"/>
      <c r="N357" s="65">
        <v>2209.4</v>
      </c>
      <c r="O357" s="67"/>
    </row>
    <row r="358" spans="1:15" s="68" customFormat="1" ht="31.5">
      <c r="A358" s="59"/>
      <c r="B358" s="59" t="s">
        <v>1022</v>
      </c>
      <c r="C358" s="64" t="s">
        <v>505</v>
      </c>
      <c r="D358" s="65">
        <v>2989.1</v>
      </c>
      <c r="E358" s="65">
        <v>2989.1</v>
      </c>
      <c r="F358" s="66">
        <v>2199.5</v>
      </c>
      <c r="G358" s="66"/>
      <c r="H358" s="65"/>
      <c r="I358" s="65">
        <v>503.9</v>
      </c>
      <c r="J358" s="66">
        <v>503.9</v>
      </c>
      <c r="K358" s="66">
        <v>171.5</v>
      </c>
      <c r="L358" s="66">
        <v>33.1</v>
      </c>
      <c r="M358" s="66"/>
      <c r="N358" s="65">
        <v>3493</v>
      </c>
      <c r="O358" s="67"/>
    </row>
    <row r="359" spans="1:15" s="68" customFormat="1" ht="31.5">
      <c r="A359" s="59"/>
      <c r="B359" s="59" t="s">
        <v>1022</v>
      </c>
      <c r="C359" s="64" t="s">
        <v>506</v>
      </c>
      <c r="D359" s="65">
        <v>2212.7</v>
      </c>
      <c r="E359" s="65">
        <v>2212.7</v>
      </c>
      <c r="F359" s="66">
        <v>1628.3</v>
      </c>
      <c r="G359" s="66"/>
      <c r="H359" s="65"/>
      <c r="I359" s="65">
        <v>572.2</v>
      </c>
      <c r="J359" s="66">
        <v>572.2</v>
      </c>
      <c r="K359" s="66">
        <v>126.99999999999999</v>
      </c>
      <c r="L359" s="66">
        <v>149.6</v>
      </c>
      <c r="M359" s="66"/>
      <c r="N359" s="65">
        <v>2784.9</v>
      </c>
      <c r="O359" s="67"/>
    </row>
    <row r="360" spans="1:15" s="68" customFormat="1" ht="31.5">
      <c r="A360" s="59"/>
      <c r="B360" s="59" t="s">
        <v>1022</v>
      </c>
      <c r="C360" s="64" t="s">
        <v>507</v>
      </c>
      <c r="D360" s="65">
        <v>7108.8</v>
      </c>
      <c r="E360" s="65">
        <v>7108.8</v>
      </c>
      <c r="F360" s="66">
        <v>5231.200000000001</v>
      </c>
      <c r="G360" s="66"/>
      <c r="H360" s="65"/>
      <c r="I360" s="65">
        <v>2018</v>
      </c>
      <c r="J360" s="66">
        <v>2017.9999999999998</v>
      </c>
      <c r="K360" s="66">
        <v>407.9</v>
      </c>
      <c r="L360" s="66">
        <v>208</v>
      </c>
      <c r="M360" s="66"/>
      <c r="N360" s="65">
        <v>9126.8</v>
      </c>
      <c r="O360" s="67"/>
    </row>
    <row r="361" spans="1:15" s="68" customFormat="1" ht="31.5">
      <c r="A361" s="59"/>
      <c r="B361" s="59" t="s">
        <v>1022</v>
      </c>
      <c r="C361" s="64" t="s">
        <v>508</v>
      </c>
      <c r="D361" s="65">
        <v>1382.5</v>
      </c>
      <c r="E361" s="65">
        <v>1382.5</v>
      </c>
      <c r="F361" s="66">
        <v>1017.3000000000001</v>
      </c>
      <c r="G361" s="66"/>
      <c r="H361" s="65"/>
      <c r="I361" s="65">
        <v>252.9</v>
      </c>
      <c r="J361" s="66">
        <v>252.90000000000003</v>
      </c>
      <c r="K361" s="66">
        <v>79.3</v>
      </c>
      <c r="L361" s="66">
        <v>42.3</v>
      </c>
      <c r="M361" s="66"/>
      <c r="N361" s="65">
        <v>1635.4</v>
      </c>
      <c r="O361" s="67"/>
    </row>
    <row r="362" spans="1:15" s="68" customFormat="1" ht="31.5">
      <c r="A362" s="59"/>
      <c r="B362" s="59" t="s">
        <v>1022</v>
      </c>
      <c r="C362" s="64" t="s">
        <v>509</v>
      </c>
      <c r="D362" s="65">
        <v>5898.6</v>
      </c>
      <c r="E362" s="65">
        <v>5898.6</v>
      </c>
      <c r="F362" s="66">
        <v>4340.599999999999</v>
      </c>
      <c r="G362" s="66"/>
      <c r="H362" s="65"/>
      <c r="I362" s="65">
        <v>1813.5</v>
      </c>
      <c r="J362" s="66">
        <v>1813.5000000000002</v>
      </c>
      <c r="K362" s="66">
        <v>338.5</v>
      </c>
      <c r="L362" s="66">
        <v>480</v>
      </c>
      <c r="M362" s="66"/>
      <c r="N362" s="65">
        <v>7712.1</v>
      </c>
      <c r="O362" s="67"/>
    </row>
    <row r="363" spans="1:15" s="68" customFormat="1" ht="31.5">
      <c r="A363" s="59"/>
      <c r="B363" s="59" t="s">
        <v>1022</v>
      </c>
      <c r="C363" s="64" t="s">
        <v>510</v>
      </c>
      <c r="D363" s="65">
        <v>1860.8</v>
      </c>
      <c r="E363" s="65">
        <v>1860.8</v>
      </c>
      <c r="F363" s="66">
        <v>1369.3000000000002</v>
      </c>
      <c r="G363" s="66"/>
      <c r="H363" s="65"/>
      <c r="I363" s="65">
        <v>443.5</v>
      </c>
      <c r="J363" s="66">
        <v>443.5</v>
      </c>
      <c r="K363" s="66">
        <v>106.8</v>
      </c>
      <c r="L363" s="66">
        <v>40.8</v>
      </c>
      <c r="M363" s="66"/>
      <c r="N363" s="65">
        <v>2304.3</v>
      </c>
      <c r="O363" s="67"/>
    </row>
    <row r="364" spans="1:15" s="68" customFormat="1" ht="31.5">
      <c r="A364" s="59"/>
      <c r="B364" s="59" t="s">
        <v>1022</v>
      </c>
      <c r="C364" s="64" t="s">
        <v>511</v>
      </c>
      <c r="D364" s="65">
        <v>1401.3</v>
      </c>
      <c r="E364" s="65">
        <v>1401.3000000000002</v>
      </c>
      <c r="F364" s="66">
        <v>1031.2</v>
      </c>
      <c r="G364" s="66"/>
      <c r="H364" s="65"/>
      <c r="I364" s="65">
        <v>271.8</v>
      </c>
      <c r="J364" s="66">
        <v>271.8</v>
      </c>
      <c r="K364" s="66">
        <v>80.4</v>
      </c>
      <c r="L364" s="66">
        <v>57.1</v>
      </c>
      <c r="M364" s="66"/>
      <c r="N364" s="65">
        <v>1673.1</v>
      </c>
      <c r="O364" s="67"/>
    </row>
    <row r="365" spans="1:15" s="68" customFormat="1" ht="31.5">
      <c r="A365" s="59"/>
      <c r="B365" s="59" t="s">
        <v>1022</v>
      </c>
      <c r="C365" s="64" t="s">
        <v>512</v>
      </c>
      <c r="D365" s="65">
        <v>1398.7</v>
      </c>
      <c r="E365" s="65">
        <v>1398.7</v>
      </c>
      <c r="F365" s="66">
        <v>1029.3000000000002</v>
      </c>
      <c r="G365" s="66"/>
      <c r="H365" s="65"/>
      <c r="I365" s="65">
        <v>305.5</v>
      </c>
      <c r="J365" s="66">
        <v>305.5</v>
      </c>
      <c r="K365" s="66">
        <v>80.3</v>
      </c>
      <c r="L365" s="66">
        <v>56.9</v>
      </c>
      <c r="M365" s="66"/>
      <c r="N365" s="65">
        <v>1704.2</v>
      </c>
      <c r="O365" s="67"/>
    </row>
    <row r="366" spans="1:15" s="68" customFormat="1" ht="31.5">
      <c r="A366" s="59"/>
      <c r="B366" s="59" t="s">
        <v>1022</v>
      </c>
      <c r="C366" s="64" t="s">
        <v>513</v>
      </c>
      <c r="D366" s="65">
        <v>1369.8</v>
      </c>
      <c r="E366" s="65">
        <v>1369.8</v>
      </c>
      <c r="F366" s="66">
        <v>1008.0000000000001</v>
      </c>
      <c r="G366" s="66"/>
      <c r="H366" s="65"/>
      <c r="I366" s="65">
        <v>362.1</v>
      </c>
      <c r="J366" s="66">
        <v>362.1</v>
      </c>
      <c r="K366" s="66">
        <v>78.60000000000001</v>
      </c>
      <c r="L366" s="66">
        <v>100.6</v>
      </c>
      <c r="M366" s="66"/>
      <c r="N366" s="65">
        <v>1731.9</v>
      </c>
      <c r="O366" s="67"/>
    </row>
    <row r="367" spans="1:15" s="68" customFormat="1" ht="31.5">
      <c r="A367" s="59"/>
      <c r="B367" s="59" t="s">
        <v>1022</v>
      </c>
      <c r="C367" s="64" t="s">
        <v>514</v>
      </c>
      <c r="D367" s="65">
        <v>2203.2</v>
      </c>
      <c r="E367" s="65">
        <v>2203.2000000000003</v>
      </c>
      <c r="F367" s="66">
        <v>1621.3</v>
      </c>
      <c r="G367" s="66"/>
      <c r="H367" s="65"/>
      <c r="I367" s="65">
        <v>642.8</v>
      </c>
      <c r="J367" s="66">
        <v>642.8</v>
      </c>
      <c r="K367" s="66">
        <v>126.4</v>
      </c>
      <c r="L367" s="66">
        <v>170.7</v>
      </c>
      <c r="M367" s="66"/>
      <c r="N367" s="65">
        <v>2846</v>
      </c>
      <c r="O367" s="67"/>
    </row>
    <row r="368" spans="1:15" s="68" customFormat="1" ht="31.5">
      <c r="A368" s="59"/>
      <c r="B368" s="59" t="s">
        <v>1022</v>
      </c>
      <c r="C368" s="64" t="s">
        <v>515</v>
      </c>
      <c r="D368" s="65">
        <v>1484.1</v>
      </c>
      <c r="E368" s="65">
        <v>1484.1</v>
      </c>
      <c r="F368" s="66">
        <v>1092.2</v>
      </c>
      <c r="G368" s="66"/>
      <c r="H368" s="65"/>
      <c r="I368" s="65">
        <v>359.3</v>
      </c>
      <c r="J368" s="66">
        <v>359.3</v>
      </c>
      <c r="K368" s="66">
        <v>85.2</v>
      </c>
      <c r="L368" s="66">
        <v>74.2</v>
      </c>
      <c r="M368" s="66"/>
      <c r="N368" s="65">
        <v>1843.4</v>
      </c>
      <c r="O368" s="67"/>
    </row>
    <row r="369" spans="1:15" s="68" customFormat="1" ht="31.5">
      <c r="A369" s="59"/>
      <c r="B369" s="59" t="s">
        <v>1022</v>
      </c>
      <c r="C369" s="64" t="s">
        <v>516</v>
      </c>
      <c r="D369" s="65">
        <v>4946.7</v>
      </c>
      <c r="E369" s="65">
        <v>4946.7</v>
      </c>
      <c r="F369" s="66">
        <v>3640.1000000000004</v>
      </c>
      <c r="G369" s="66"/>
      <c r="H369" s="65"/>
      <c r="I369" s="65">
        <v>1295.8</v>
      </c>
      <c r="J369" s="66">
        <v>1295.8</v>
      </c>
      <c r="K369" s="66">
        <v>283.8</v>
      </c>
      <c r="L369" s="66">
        <v>291.6</v>
      </c>
      <c r="M369" s="66"/>
      <c r="N369" s="65">
        <v>6242.5</v>
      </c>
      <c r="O369" s="67"/>
    </row>
    <row r="370" spans="1:15" s="68" customFormat="1" ht="31.5">
      <c r="A370" s="59"/>
      <c r="B370" s="59" t="s">
        <v>1022</v>
      </c>
      <c r="C370" s="64" t="s">
        <v>517</v>
      </c>
      <c r="D370" s="65">
        <v>1429.5</v>
      </c>
      <c r="E370" s="65">
        <v>1429.5</v>
      </c>
      <c r="F370" s="66">
        <v>1051.9</v>
      </c>
      <c r="G370" s="66"/>
      <c r="H370" s="65"/>
      <c r="I370" s="65">
        <v>313.2</v>
      </c>
      <c r="J370" s="66">
        <v>313.2</v>
      </c>
      <c r="K370" s="66">
        <v>82</v>
      </c>
      <c r="L370" s="66">
        <v>37.7</v>
      </c>
      <c r="M370" s="66"/>
      <c r="N370" s="65">
        <v>1742.7</v>
      </c>
      <c r="O370" s="67"/>
    </row>
    <row r="371" spans="1:15" s="68" customFormat="1" ht="31.5">
      <c r="A371" s="59"/>
      <c r="B371" s="59" t="s">
        <v>1022</v>
      </c>
      <c r="C371" s="64" t="s">
        <v>518</v>
      </c>
      <c r="D371" s="65">
        <v>1476.8</v>
      </c>
      <c r="E371" s="65">
        <v>1476.8</v>
      </c>
      <c r="F371" s="66">
        <v>1086.8</v>
      </c>
      <c r="G371" s="66"/>
      <c r="H371" s="65"/>
      <c r="I371" s="65">
        <v>352.5</v>
      </c>
      <c r="J371" s="66">
        <v>352.5</v>
      </c>
      <c r="K371" s="66">
        <v>84.80000000000001</v>
      </c>
      <c r="L371" s="66">
        <v>64.5</v>
      </c>
      <c r="M371" s="66"/>
      <c r="N371" s="65">
        <v>1829.3</v>
      </c>
      <c r="O371" s="67"/>
    </row>
    <row r="372" spans="1:15" s="68" customFormat="1" ht="31.5">
      <c r="A372" s="59"/>
      <c r="B372" s="59" t="s">
        <v>1022</v>
      </c>
      <c r="C372" s="64" t="s">
        <v>519</v>
      </c>
      <c r="D372" s="65">
        <v>3837.7</v>
      </c>
      <c r="E372" s="65">
        <v>3837.7</v>
      </c>
      <c r="F372" s="66">
        <v>2824.1</v>
      </c>
      <c r="G372" s="66"/>
      <c r="H372" s="65"/>
      <c r="I372" s="65">
        <v>1072.2</v>
      </c>
      <c r="J372" s="66">
        <v>1072.2000000000003</v>
      </c>
      <c r="K372" s="66">
        <v>220.20000000000002</v>
      </c>
      <c r="L372" s="66">
        <v>344.4</v>
      </c>
      <c r="M372" s="66"/>
      <c r="N372" s="65">
        <v>4909.9</v>
      </c>
      <c r="O372" s="67"/>
    </row>
    <row r="373" spans="1:15" s="68" customFormat="1" ht="31.5">
      <c r="A373" s="59"/>
      <c r="B373" s="59" t="s">
        <v>1022</v>
      </c>
      <c r="C373" s="64" t="s">
        <v>520</v>
      </c>
      <c r="D373" s="65">
        <v>1347</v>
      </c>
      <c r="E373" s="65">
        <v>1346.9999999999998</v>
      </c>
      <c r="F373" s="66">
        <v>991.1999999999999</v>
      </c>
      <c r="G373" s="66"/>
      <c r="H373" s="65"/>
      <c r="I373" s="65">
        <v>376.9</v>
      </c>
      <c r="J373" s="66">
        <v>376.90000000000003</v>
      </c>
      <c r="K373" s="66">
        <v>77.30000000000001</v>
      </c>
      <c r="L373" s="66">
        <v>76.2</v>
      </c>
      <c r="M373" s="66"/>
      <c r="N373" s="65">
        <v>1723.9</v>
      </c>
      <c r="O373" s="67"/>
    </row>
    <row r="374" spans="1:15" s="68" customFormat="1" ht="31.5">
      <c r="A374" s="59"/>
      <c r="B374" s="59" t="s">
        <v>1022</v>
      </c>
      <c r="C374" s="64" t="s">
        <v>521</v>
      </c>
      <c r="D374" s="65">
        <v>1382.6</v>
      </c>
      <c r="E374" s="65">
        <v>1382.6</v>
      </c>
      <c r="F374" s="66">
        <v>1017.4000000000001</v>
      </c>
      <c r="G374" s="66"/>
      <c r="H374" s="65"/>
      <c r="I374" s="65">
        <v>251.4</v>
      </c>
      <c r="J374" s="66">
        <v>251.40000000000003</v>
      </c>
      <c r="K374" s="66">
        <v>79.3</v>
      </c>
      <c r="L374" s="66">
        <v>37.6</v>
      </c>
      <c r="M374" s="66"/>
      <c r="N374" s="65">
        <v>1634</v>
      </c>
      <c r="O374" s="67"/>
    </row>
    <row r="375" spans="1:15" s="68" customFormat="1" ht="31.5">
      <c r="A375" s="59"/>
      <c r="B375" s="59" t="s">
        <v>1022</v>
      </c>
      <c r="C375" s="64" t="s">
        <v>522</v>
      </c>
      <c r="D375" s="65">
        <v>4362.8</v>
      </c>
      <c r="E375" s="65">
        <v>4362.8</v>
      </c>
      <c r="F375" s="66">
        <v>3210.5</v>
      </c>
      <c r="G375" s="66"/>
      <c r="H375" s="65"/>
      <c r="I375" s="65">
        <v>1087</v>
      </c>
      <c r="J375" s="66">
        <v>1087</v>
      </c>
      <c r="K375" s="66">
        <v>250.29999999999998</v>
      </c>
      <c r="L375" s="66">
        <v>184.5</v>
      </c>
      <c r="M375" s="66"/>
      <c r="N375" s="65">
        <v>5449.8</v>
      </c>
      <c r="O375" s="67"/>
    </row>
    <row r="376" spans="1:15" s="68" customFormat="1" ht="31.5">
      <c r="A376" s="59"/>
      <c r="B376" s="59" t="s">
        <v>1022</v>
      </c>
      <c r="C376" s="64" t="s">
        <v>523</v>
      </c>
      <c r="D376" s="65">
        <v>4399.6</v>
      </c>
      <c r="E376" s="65">
        <v>4399.6</v>
      </c>
      <c r="F376" s="66">
        <v>3237.6000000000004</v>
      </c>
      <c r="G376" s="66"/>
      <c r="H376" s="65"/>
      <c r="I376" s="65">
        <v>988.4</v>
      </c>
      <c r="J376" s="66">
        <v>988.4000000000001</v>
      </c>
      <c r="K376" s="66">
        <v>252.5</v>
      </c>
      <c r="L376" s="66">
        <v>147.6</v>
      </c>
      <c r="M376" s="66"/>
      <c r="N376" s="65">
        <v>5388</v>
      </c>
      <c r="O376" s="67"/>
    </row>
    <row r="377" spans="1:15" s="68" customFormat="1" ht="31.5">
      <c r="A377" s="59"/>
      <c r="B377" s="59" t="s">
        <v>1022</v>
      </c>
      <c r="C377" s="64" t="s">
        <v>524</v>
      </c>
      <c r="D377" s="65">
        <v>5405.1</v>
      </c>
      <c r="E377" s="65">
        <v>5405.1</v>
      </c>
      <c r="F377" s="66">
        <v>3977.3</v>
      </c>
      <c r="G377" s="66"/>
      <c r="H377" s="65"/>
      <c r="I377" s="65">
        <v>1469.5</v>
      </c>
      <c r="J377" s="66">
        <v>1469.5</v>
      </c>
      <c r="K377" s="66">
        <v>310.20000000000005</v>
      </c>
      <c r="L377" s="66">
        <v>122.9</v>
      </c>
      <c r="M377" s="66"/>
      <c r="N377" s="65">
        <v>6874.6</v>
      </c>
      <c r="O377" s="67"/>
    </row>
    <row r="378" spans="1:15" s="68" customFormat="1" ht="31.5">
      <c r="A378" s="59"/>
      <c r="B378" s="59" t="s">
        <v>1022</v>
      </c>
      <c r="C378" s="64" t="s">
        <v>525</v>
      </c>
      <c r="D378" s="65">
        <v>1355.8</v>
      </c>
      <c r="E378" s="65">
        <v>1355.8000000000002</v>
      </c>
      <c r="F378" s="66">
        <v>997.6999999999999</v>
      </c>
      <c r="G378" s="66"/>
      <c r="H378" s="65"/>
      <c r="I378" s="65">
        <v>335.4</v>
      </c>
      <c r="J378" s="66">
        <v>335.40000000000003</v>
      </c>
      <c r="K378" s="66">
        <v>77.9</v>
      </c>
      <c r="L378" s="66">
        <v>77.5</v>
      </c>
      <c r="M378" s="66"/>
      <c r="N378" s="65">
        <v>1691.2</v>
      </c>
      <c r="O378" s="67"/>
    </row>
    <row r="379" spans="1:15" s="68" customFormat="1" ht="31.5">
      <c r="A379" s="59"/>
      <c r="B379" s="59" t="s">
        <v>1022</v>
      </c>
      <c r="C379" s="64" t="s">
        <v>526</v>
      </c>
      <c r="D379" s="65">
        <v>1392.8</v>
      </c>
      <c r="E379" s="65">
        <v>1392.8</v>
      </c>
      <c r="F379" s="66">
        <v>1025</v>
      </c>
      <c r="G379" s="66"/>
      <c r="H379" s="65"/>
      <c r="I379" s="65">
        <v>332.8</v>
      </c>
      <c r="J379" s="66">
        <v>332.8</v>
      </c>
      <c r="K379" s="66">
        <v>79.9</v>
      </c>
      <c r="L379" s="66">
        <v>75.5</v>
      </c>
      <c r="M379" s="66"/>
      <c r="N379" s="65">
        <v>1725.6</v>
      </c>
      <c r="O379" s="67"/>
    </row>
    <row r="380" spans="1:15" s="68" customFormat="1" ht="31.5">
      <c r="A380" s="59"/>
      <c r="B380" s="59" t="s">
        <v>1022</v>
      </c>
      <c r="C380" s="64" t="s">
        <v>527</v>
      </c>
      <c r="D380" s="65">
        <v>2573.4</v>
      </c>
      <c r="E380" s="65">
        <v>2573.4</v>
      </c>
      <c r="F380" s="66">
        <v>1893.7</v>
      </c>
      <c r="G380" s="66"/>
      <c r="H380" s="65"/>
      <c r="I380" s="65">
        <v>731.4</v>
      </c>
      <c r="J380" s="66">
        <v>731.4</v>
      </c>
      <c r="K380" s="66">
        <v>147.60000000000002</v>
      </c>
      <c r="L380" s="66">
        <v>193.2</v>
      </c>
      <c r="M380" s="66"/>
      <c r="N380" s="65">
        <v>3304.8</v>
      </c>
      <c r="O380" s="67"/>
    </row>
    <row r="381" spans="1:15" s="68" customFormat="1" ht="31.5">
      <c r="A381" s="59"/>
      <c r="B381" s="59" t="s">
        <v>1022</v>
      </c>
      <c r="C381" s="64" t="s">
        <v>528</v>
      </c>
      <c r="D381" s="65">
        <v>6125</v>
      </c>
      <c r="E381" s="65">
        <v>6125.000000000001</v>
      </c>
      <c r="F381" s="66">
        <v>4507.200000000001</v>
      </c>
      <c r="G381" s="66"/>
      <c r="H381" s="65"/>
      <c r="I381" s="65">
        <v>2069.7</v>
      </c>
      <c r="J381" s="66">
        <v>2069.7</v>
      </c>
      <c r="K381" s="66">
        <v>351.40000000000003</v>
      </c>
      <c r="L381" s="66">
        <v>379.2</v>
      </c>
      <c r="M381" s="66"/>
      <c r="N381" s="65">
        <v>8194.7</v>
      </c>
      <c r="O381" s="67"/>
    </row>
    <row r="382" spans="1:15" s="68" customFormat="1" ht="31.5">
      <c r="A382" s="59"/>
      <c r="B382" s="59" t="s">
        <v>1022</v>
      </c>
      <c r="C382" s="64" t="s">
        <v>529</v>
      </c>
      <c r="D382" s="65">
        <v>2546.1</v>
      </c>
      <c r="E382" s="65">
        <v>2546.1</v>
      </c>
      <c r="F382" s="66">
        <v>1873.7</v>
      </c>
      <c r="G382" s="66"/>
      <c r="H382" s="65"/>
      <c r="I382" s="65">
        <v>548.3</v>
      </c>
      <c r="J382" s="66">
        <v>548.3000000000001</v>
      </c>
      <c r="K382" s="66">
        <v>146.2</v>
      </c>
      <c r="L382" s="66">
        <v>122</v>
      </c>
      <c r="M382" s="66"/>
      <c r="N382" s="65">
        <v>3094.4</v>
      </c>
      <c r="O382" s="67"/>
    </row>
    <row r="383" spans="1:15" s="68" customFormat="1" ht="31.5" customHeight="1">
      <c r="A383" s="59"/>
      <c r="B383" s="59" t="s">
        <v>1022</v>
      </c>
      <c r="C383" s="64" t="s">
        <v>530</v>
      </c>
      <c r="D383" s="65">
        <v>2112.5</v>
      </c>
      <c r="E383" s="65">
        <v>2112.5</v>
      </c>
      <c r="F383" s="66">
        <v>1554.5</v>
      </c>
      <c r="G383" s="66"/>
      <c r="H383" s="65"/>
      <c r="I383" s="65">
        <v>586.1</v>
      </c>
      <c r="J383" s="66">
        <v>586.1</v>
      </c>
      <c r="K383" s="66">
        <v>121.19999999999999</v>
      </c>
      <c r="L383" s="66">
        <v>70.5</v>
      </c>
      <c r="M383" s="66"/>
      <c r="N383" s="65">
        <v>2698.6</v>
      </c>
      <c r="O383" s="67"/>
    </row>
    <row r="384" spans="1:15" s="68" customFormat="1" ht="31.5">
      <c r="A384" s="59"/>
      <c r="B384" s="59" t="s">
        <v>1022</v>
      </c>
      <c r="C384" s="64" t="s">
        <v>531</v>
      </c>
      <c r="D384" s="65">
        <v>5617.3</v>
      </c>
      <c r="E384" s="65">
        <v>5617.300000000001</v>
      </c>
      <c r="F384" s="66">
        <v>4133.599999999999</v>
      </c>
      <c r="G384" s="66"/>
      <c r="H384" s="65"/>
      <c r="I384" s="65">
        <v>1592.3</v>
      </c>
      <c r="J384" s="66">
        <v>1592.2999999999997</v>
      </c>
      <c r="K384" s="66">
        <v>322.3</v>
      </c>
      <c r="L384" s="66">
        <v>186.6</v>
      </c>
      <c r="M384" s="66"/>
      <c r="N384" s="65">
        <v>7209.6</v>
      </c>
      <c r="O384" s="67"/>
    </row>
    <row r="385" spans="1:15" s="68" customFormat="1" ht="31.5">
      <c r="A385" s="59"/>
      <c r="B385" s="59" t="s">
        <v>1022</v>
      </c>
      <c r="C385" s="64" t="s">
        <v>532</v>
      </c>
      <c r="D385" s="65">
        <v>5257.6</v>
      </c>
      <c r="E385" s="65">
        <v>5257.6</v>
      </c>
      <c r="F385" s="66">
        <v>3868.9</v>
      </c>
      <c r="G385" s="66"/>
      <c r="H385" s="65"/>
      <c r="I385" s="65">
        <v>1580.8</v>
      </c>
      <c r="J385" s="66">
        <v>1580.8</v>
      </c>
      <c r="K385" s="66">
        <v>301.7</v>
      </c>
      <c r="L385" s="66">
        <v>234.1</v>
      </c>
      <c r="M385" s="66"/>
      <c r="N385" s="65">
        <v>6838.4</v>
      </c>
      <c r="O385" s="67"/>
    </row>
    <row r="386" spans="1:15" s="68" customFormat="1" ht="31.5">
      <c r="A386" s="59"/>
      <c r="B386" s="59" t="s">
        <v>1022</v>
      </c>
      <c r="C386" s="64" t="s">
        <v>533</v>
      </c>
      <c r="D386" s="65">
        <v>1900.5</v>
      </c>
      <c r="E386" s="65">
        <v>1900.5</v>
      </c>
      <c r="F386" s="66">
        <v>1398.5</v>
      </c>
      <c r="G386" s="66"/>
      <c r="H386" s="65"/>
      <c r="I386" s="65">
        <v>460.4</v>
      </c>
      <c r="J386" s="66">
        <v>460.4</v>
      </c>
      <c r="K386" s="66">
        <v>109.10000000000001</v>
      </c>
      <c r="L386" s="66">
        <v>189.6</v>
      </c>
      <c r="M386" s="66"/>
      <c r="N386" s="65">
        <v>2360.9</v>
      </c>
      <c r="O386" s="67"/>
    </row>
    <row r="387" spans="1:15" s="68" customFormat="1" ht="31.5" customHeight="1">
      <c r="A387" s="59"/>
      <c r="B387" s="59" t="s">
        <v>1022</v>
      </c>
      <c r="C387" s="64" t="s">
        <v>534</v>
      </c>
      <c r="D387" s="65">
        <v>6014</v>
      </c>
      <c r="E387" s="65">
        <v>6014</v>
      </c>
      <c r="F387" s="66">
        <v>4425.5</v>
      </c>
      <c r="G387" s="66"/>
      <c r="H387" s="65"/>
      <c r="I387" s="65">
        <v>1458.4</v>
      </c>
      <c r="J387" s="66">
        <v>1458.4</v>
      </c>
      <c r="K387" s="66">
        <v>345.20000000000005</v>
      </c>
      <c r="L387" s="66">
        <v>273.1</v>
      </c>
      <c r="M387" s="66"/>
      <c r="N387" s="65">
        <v>7472.4</v>
      </c>
      <c r="O387" s="67"/>
    </row>
    <row r="388" spans="1:15" s="68" customFormat="1" ht="31.5">
      <c r="A388" s="59"/>
      <c r="B388" s="59" t="s">
        <v>1022</v>
      </c>
      <c r="C388" s="64" t="s">
        <v>535</v>
      </c>
      <c r="D388" s="65">
        <v>4436.7</v>
      </c>
      <c r="E388" s="65">
        <v>4436.7</v>
      </c>
      <c r="F388" s="66">
        <v>3264.8999999999996</v>
      </c>
      <c r="G388" s="66"/>
      <c r="H388" s="65"/>
      <c r="I388" s="65">
        <v>1217.4</v>
      </c>
      <c r="J388" s="66">
        <v>1217.4</v>
      </c>
      <c r="K388" s="66">
        <v>254.60000000000002</v>
      </c>
      <c r="L388" s="66">
        <v>316.8</v>
      </c>
      <c r="M388" s="66"/>
      <c r="N388" s="65">
        <v>5654.1</v>
      </c>
      <c r="O388" s="67"/>
    </row>
    <row r="389" spans="1:15" s="68" customFormat="1" ht="31.5">
      <c r="A389" s="59"/>
      <c r="B389" s="59" t="s">
        <v>1022</v>
      </c>
      <c r="C389" s="64" t="s">
        <v>536</v>
      </c>
      <c r="D389" s="65">
        <v>2832</v>
      </c>
      <c r="E389" s="65">
        <v>2831.9999999999995</v>
      </c>
      <c r="F389" s="66">
        <v>2084</v>
      </c>
      <c r="G389" s="66"/>
      <c r="H389" s="65"/>
      <c r="I389" s="65">
        <v>723.7</v>
      </c>
      <c r="J389" s="66">
        <v>723.6999999999999</v>
      </c>
      <c r="K389" s="66">
        <v>162.5</v>
      </c>
      <c r="L389" s="66">
        <v>170.3</v>
      </c>
      <c r="M389" s="66"/>
      <c r="N389" s="65">
        <v>3555.7</v>
      </c>
      <c r="O389" s="67"/>
    </row>
    <row r="390" spans="1:15" s="68" customFormat="1" ht="31.5">
      <c r="A390" s="59"/>
      <c r="B390" s="59" t="s">
        <v>1022</v>
      </c>
      <c r="C390" s="64" t="s">
        <v>537</v>
      </c>
      <c r="D390" s="65">
        <v>1448.3</v>
      </c>
      <c r="E390" s="65">
        <v>1448.3</v>
      </c>
      <c r="F390" s="66">
        <v>1065.8</v>
      </c>
      <c r="G390" s="66"/>
      <c r="H390" s="65"/>
      <c r="I390" s="65">
        <v>311.9</v>
      </c>
      <c r="J390" s="66">
        <v>311.9</v>
      </c>
      <c r="K390" s="66">
        <v>83.1</v>
      </c>
      <c r="L390" s="66">
        <v>74.9</v>
      </c>
      <c r="M390" s="66"/>
      <c r="N390" s="65">
        <v>1760.2</v>
      </c>
      <c r="O390" s="67"/>
    </row>
    <row r="391" spans="1:15" s="68" customFormat="1" ht="31.5">
      <c r="A391" s="59"/>
      <c r="B391" s="59" t="s">
        <v>1022</v>
      </c>
      <c r="C391" s="64" t="s">
        <v>538</v>
      </c>
      <c r="D391" s="65">
        <v>1411.5</v>
      </c>
      <c r="E391" s="65">
        <v>1411.5</v>
      </c>
      <c r="F391" s="66">
        <v>1039</v>
      </c>
      <c r="G391" s="66"/>
      <c r="H391" s="65"/>
      <c r="I391" s="65">
        <v>246.9</v>
      </c>
      <c r="J391" s="66">
        <v>246.9</v>
      </c>
      <c r="K391" s="66">
        <v>81</v>
      </c>
      <c r="L391" s="66">
        <v>43.5</v>
      </c>
      <c r="M391" s="66"/>
      <c r="N391" s="65">
        <v>1658.4</v>
      </c>
      <c r="O391" s="67"/>
    </row>
    <row r="392" spans="1:15" s="68" customFormat="1" ht="31.5">
      <c r="A392" s="59"/>
      <c r="B392" s="59" t="s">
        <v>1022</v>
      </c>
      <c r="C392" s="64" t="s">
        <v>539</v>
      </c>
      <c r="D392" s="65">
        <v>1503.9</v>
      </c>
      <c r="E392" s="65">
        <v>1503.8999999999999</v>
      </c>
      <c r="F392" s="66">
        <v>1106.6000000000001</v>
      </c>
      <c r="G392" s="66"/>
      <c r="H392" s="65"/>
      <c r="I392" s="65">
        <v>385.2</v>
      </c>
      <c r="J392" s="66">
        <v>385.20000000000005</v>
      </c>
      <c r="K392" s="66">
        <v>86.3</v>
      </c>
      <c r="L392" s="66">
        <v>100.2</v>
      </c>
      <c r="M392" s="66"/>
      <c r="N392" s="65">
        <v>1889.1</v>
      </c>
      <c r="O392" s="67"/>
    </row>
    <row r="393" spans="1:15" s="68" customFormat="1" ht="31.5">
      <c r="A393" s="59"/>
      <c r="B393" s="59" t="s">
        <v>1022</v>
      </c>
      <c r="C393" s="64" t="s">
        <v>540</v>
      </c>
      <c r="D393" s="65">
        <v>1577.5</v>
      </c>
      <c r="E393" s="65">
        <v>1577.5000000000002</v>
      </c>
      <c r="F393" s="66">
        <v>1160.9</v>
      </c>
      <c r="G393" s="66"/>
      <c r="H393" s="65"/>
      <c r="I393" s="65">
        <v>433.6</v>
      </c>
      <c r="J393" s="66">
        <v>433.6</v>
      </c>
      <c r="K393" s="66">
        <v>90.5</v>
      </c>
      <c r="L393" s="66">
        <v>143.9</v>
      </c>
      <c r="M393" s="66"/>
      <c r="N393" s="65">
        <v>2011.1</v>
      </c>
      <c r="O393" s="67"/>
    </row>
    <row r="394" spans="1:15" s="68" customFormat="1" ht="31.5">
      <c r="A394" s="59"/>
      <c r="B394" s="59" t="s">
        <v>1022</v>
      </c>
      <c r="C394" s="64" t="s">
        <v>541</v>
      </c>
      <c r="D394" s="65">
        <v>2933.2</v>
      </c>
      <c r="E394" s="65">
        <v>2933.2</v>
      </c>
      <c r="F394" s="66">
        <v>2158.5</v>
      </c>
      <c r="G394" s="66"/>
      <c r="H394" s="65"/>
      <c r="I394" s="65">
        <v>686.5</v>
      </c>
      <c r="J394" s="66">
        <v>686.5</v>
      </c>
      <c r="K394" s="66">
        <v>168.3</v>
      </c>
      <c r="L394" s="66">
        <v>130.6</v>
      </c>
      <c r="M394" s="66"/>
      <c r="N394" s="65">
        <v>3619.7</v>
      </c>
      <c r="O394" s="67"/>
    </row>
    <row r="395" spans="1:15" s="68" customFormat="1" ht="31.5">
      <c r="A395" s="59"/>
      <c r="B395" s="59" t="s">
        <v>1022</v>
      </c>
      <c r="C395" s="64" t="s">
        <v>542</v>
      </c>
      <c r="D395" s="65">
        <v>3616</v>
      </c>
      <c r="E395" s="65">
        <v>3616</v>
      </c>
      <c r="F395" s="66">
        <v>2660.9</v>
      </c>
      <c r="G395" s="66"/>
      <c r="H395" s="65"/>
      <c r="I395" s="65">
        <v>881.2</v>
      </c>
      <c r="J395" s="66">
        <v>881.1999999999999</v>
      </c>
      <c r="K395" s="66">
        <v>207.5</v>
      </c>
      <c r="L395" s="66">
        <v>88</v>
      </c>
      <c r="M395" s="66"/>
      <c r="N395" s="65">
        <v>4497.2</v>
      </c>
      <c r="O395" s="67"/>
    </row>
    <row r="396" spans="1:15" s="68" customFormat="1" ht="31.5">
      <c r="A396" s="59"/>
      <c r="B396" s="59" t="s">
        <v>1022</v>
      </c>
      <c r="C396" s="64" t="s">
        <v>1308</v>
      </c>
      <c r="D396" s="65">
        <v>1826.6</v>
      </c>
      <c r="E396" s="65">
        <v>1826.6000000000001</v>
      </c>
      <c r="F396" s="66">
        <v>1344.1</v>
      </c>
      <c r="G396" s="66"/>
      <c r="H396" s="65"/>
      <c r="I396" s="65">
        <v>516.2</v>
      </c>
      <c r="J396" s="66">
        <v>516.2</v>
      </c>
      <c r="K396" s="66">
        <v>104.8</v>
      </c>
      <c r="L396" s="66">
        <v>81.6</v>
      </c>
      <c r="M396" s="66"/>
      <c r="N396" s="65">
        <v>2342.8</v>
      </c>
      <c r="O396" s="67"/>
    </row>
    <row r="397" spans="1:15" s="68" customFormat="1" ht="31.5">
      <c r="A397" s="59"/>
      <c r="B397" s="59" t="s">
        <v>1022</v>
      </c>
      <c r="C397" s="64" t="s">
        <v>1309</v>
      </c>
      <c r="D397" s="65">
        <v>4251.9</v>
      </c>
      <c r="E397" s="65">
        <v>4251.900000000001</v>
      </c>
      <c r="F397" s="66">
        <v>3128.8</v>
      </c>
      <c r="G397" s="66"/>
      <c r="H397" s="65"/>
      <c r="I397" s="65">
        <v>1067.5</v>
      </c>
      <c r="J397" s="66">
        <v>1067.5</v>
      </c>
      <c r="K397" s="66">
        <v>244</v>
      </c>
      <c r="L397" s="66">
        <v>292.6</v>
      </c>
      <c r="M397" s="66"/>
      <c r="N397" s="65">
        <v>5319.4</v>
      </c>
      <c r="O397" s="67"/>
    </row>
    <row r="398" spans="1:15" s="68" customFormat="1" ht="31.5">
      <c r="A398" s="59"/>
      <c r="B398" s="59" t="s">
        <v>1022</v>
      </c>
      <c r="C398" s="64" t="s">
        <v>1310</v>
      </c>
      <c r="D398" s="65">
        <v>3007.1</v>
      </c>
      <c r="E398" s="65">
        <v>3007.1000000000004</v>
      </c>
      <c r="F398" s="66">
        <v>2212.8</v>
      </c>
      <c r="G398" s="66"/>
      <c r="H398" s="65"/>
      <c r="I398" s="65">
        <v>877.1</v>
      </c>
      <c r="J398" s="66">
        <v>877.1</v>
      </c>
      <c r="K398" s="66">
        <v>172.60000000000002</v>
      </c>
      <c r="L398" s="66">
        <v>256.2</v>
      </c>
      <c r="M398" s="66"/>
      <c r="N398" s="65">
        <v>3884.2</v>
      </c>
      <c r="O398" s="67"/>
    </row>
    <row r="399" spans="1:15" s="68" customFormat="1" ht="31.5">
      <c r="A399" s="59"/>
      <c r="B399" s="59" t="s">
        <v>1022</v>
      </c>
      <c r="C399" s="64" t="s">
        <v>1311</v>
      </c>
      <c r="D399" s="65">
        <v>2112.5</v>
      </c>
      <c r="E399" s="65">
        <v>2112.5</v>
      </c>
      <c r="F399" s="66">
        <v>1554.5</v>
      </c>
      <c r="G399" s="66"/>
      <c r="H399" s="65"/>
      <c r="I399" s="65">
        <v>530.5</v>
      </c>
      <c r="J399" s="66">
        <v>530.5</v>
      </c>
      <c r="K399" s="66">
        <v>121.19999999999999</v>
      </c>
      <c r="L399" s="66">
        <v>113.3</v>
      </c>
      <c r="M399" s="66"/>
      <c r="N399" s="65">
        <v>2643</v>
      </c>
      <c r="O399" s="67"/>
    </row>
    <row r="400" spans="1:15" s="68" customFormat="1" ht="31.5">
      <c r="A400" s="59"/>
      <c r="B400" s="59" t="s">
        <v>1022</v>
      </c>
      <c r="C400" s="64" t="s">
        <v>1312</v>
      </c>
      <c r="D400" s="65">
        <v>5294.5</v>
      </c>
      <c r="E400" s="65">
        <v>5294.5</v>
      </c>
      <c r="F400" s="66">
        <v>3896.1</v>
      </c>
      <c r="G400" s="66"/>
      <c r="H400" s="65"/>
      <c r="I400" s="65">
        <v>1363.1</v>
      </c>
      <c r="J400" s="66">
        <v>1363.1</v>
      </c>
      <c r="K400" s="66">
        <v>303.9</v>
      </c>
      <c r="L400" s="66">
        <v>231.1</v>
      </c>
      <c r="M400" s="66"/>
      <c r="N400" s="65">
        <v>6657.6</v>
      </c>
      <c r="O400" s="67"/>
    </row>
    <row r="401" spans="1:15" s="68" customFormat="1" ht="31.5">
      <c r="A401" s="59"/>
      <c r="B401" s="59" t="s">
        <v>1022</v>
      </c>
      <c r="C401" s="64" t="s">
        <v>1313</v>
      </c>
      <c r="D401" s="65">
        <v>4722.6</v>
      </c>
      <c r="E401" s="65">
        <v>4722.6</v>
      </c>
      <c r="F401" s="66">
        <v>3475.2</v>
      </c>
      <c r="G401" s="66"/>
      <c r="H401" s="65"/>
      <c r="I401" s="65">
        <v>1317.4</v>
      </c>
      <c r="J401" s="66">
        <v>1317.4</v>
      </c>
      <c r="K401" s="66">
        <v>271</v>
      </c>
      <c r="L401" s="66">
        <v>256.9</v>
      </c>
      <c r="M401" s="66"/>
      <c r="N401" s="65">
        <v>6040</v>
      </c>
      <c r="O401" s="67"/>
    </row>
    <row r="402" spans="1:15" s="68" customFormat="1" ht="31.5">
      <c r="A402" s="59"/>
      <c r="B402" s="59" t="s">
        <v>1022</v>
      </c>
      <c r="C402" s="64" t="s">
        <v>1314</v>
      </c>
      <c r="D402" s="65">
        <v>2536.2</v>
      </c>
      <c r="E402" s="65">
        <v>2536.2</v>
      </c>
      <c r="F402" s="66">
        <v>1866.3000000000002</v>
      </c>
      <c r="G402" s="66"/>
      <c r="H402" s="65"/>
      <c r="I402" s="65">
        <v>578.6</v>
      </c>
      <c r="J402" s="66">
        <v>578.6</v>
      </c>
      <c r="K402" s="66">
        <v>145.5</v>
      </c>
      <c r="L402" s="66">
        <v>83.4</v>
      </c>
      <c r="M402" s="66"/>
      <c r="N402" s="65">
        <v>3114.8</v>
      </c>
      <c r="O402" s="67"/>
    </row>
    <row r="403" spans="1:15" s="68" customFormat="1" ht="31.5">
      <c r="A403" s="59"/>
      <c r="B403" s="59" t="s">
        <v>1022</v>
      </c>
      <c r="C403" s="64" t="s">
        <v>1315</v>
      </c>
      <c r="D403" s="65">
        <v>2536.2</v>
      </c>
      <c r="E403" s="65">
        <v>2536.2</v>
      </c>
      <c r="F403" s="66">
        <v>1866.3000000000002</v>
      </c>
      <c r="G403" s="66"/>
      <c r="H403" s="65"/>
      <c r="I403" s="65">
        <v>490.9</v>
      </c>
      <c r="J403" s="66">
        <v>490.9</v>
      </c>
      <c r="K403" s="66">
        <v>145.5</v>
      </c>
      <c r="L403" s="66">
        <v>83.4</v>
      </c>
      <c r="M403" s="66"/>
      <c r="N403" s="65">
        <v>3027.1</v>
      </c>
      <c r="O403" s="67"/>
    </row>
    <row r="404" spans="1:15" s="68" customFormat="1" ht="31.5">
      <c r="A404" s="59"/>
      <c r="B404" s="59" t="s">
        <v>1022</v>
      </c>
      <c r="C404" s="64" t="s">
        <v>1316</v>
      </c>
      <c r="D404" s="65">
        <v>2472.2</v>
      </c>
      <c r="E404" s="65">
        <v>2472.2000000000003</v>
      </c>
      <c r="F404" s="66">
        <v>1819.2</v>
      </c>
      <c r="G404" s="66"/>
      <c r="H404" s="65"/>
      <c r="I404" s="65">
        <v>614.2</v>
      </c>
      <c r="J404" s="66">
        <v>614.1999999999999</v>
      </c>
      <c r="K404" s="66">
        <v>141.89999999999998</v>
      </c>
      <c r="L404" s="66">
        <v>137.8</v>
      </c>
      <c r="M404" s="66"/>
      <c r="N404" s="65">
        <v>3086.4</v>
      </c>
      <c r="O404" s="67"/>
    </row>
    <row r="405" spans="1:15" s="68" customFormat="1" ht="31.5">
      <c r="A405" s="59"/>
      <c r="B405" s="59" t="s">
        <v>1022</v>
      </c>
      <c r="C405" s="64" t="s">
        <v>1317</v>
      </c>
      <c r="D405" s="65">
        <v>4685.6</v>
      </c>
      <c r="E405" s="65">
        <v>4685.6</v>
      </c>
      <c r="F405" s="66">
        <v>3448</v>
      </c>
      <c r="G405" s="66"/>
      <c r="H405" s="65"/>
      <c r="I405" s="65">
        <v>1182.5</v>
      </c>
      <c r="J405" s="66">
        <v>1182.5</v>
      </c>
      <c r="K405" s="66">
        <v>268.9</v>
      </c>
      <c r="L405" s="66">
        <v>123.9</v>
      </c>
      <c r="M405" s="66"/>
      <c r="N405" s="65">
        <v>5868.1</v>
      </c>
      <c r="O405" s="67"/>
    </row>
    <row r="406" spans="1:15" s="68" customFormat="1" ht="31.5">
      <c r="A406" s="59"/>
      <c r="B406" s="59" t="s">
        <v>1022</v>
      </c>
      <c r="C406" s="64" t="s">
        <v>1318</v>
      </c>
      <c r="D406" s="65">
        <v>1466.9</v>
      </c>
      <c r="E406" s="65">
        <v>1466.8999999999999</v>
      </c>
      <c r="F406" s="66">
        <v>1079.3999999999999</v>
      </c>
      <c r="G406" s="66"/>
      <c r="H406" s="65"/>
      <c r="I406" s="65">
        <v>301.6</v>
      </c>
      <c r="J406" s="66">
        <v>301.59999999999997</v>
      </c>
      <c r="K406" s="66">
        <v>84.10000000000001</v>
      </c>
      <c r="L406" s="66">
        <v>89.3</v>
      </c>
      <c r="M406" s="66"/>
      <c r="N406" s="65">
        <v>1768.5</v>
      </c>
      <c r="O406" s="67"/>
    </row>
    <row r="407" spans="1:15" s="68" customFormat="1" ht="15.75">
      <c r="A407" s="59"/>
      <c r="B407" s="59" t="s">
        <v>1022</v>
      </c>
      <c r="C407" s="64" t="s">
        <v>1950</v>
      </c>
      <c r="D407" s="65">
        <v>3959.7</v>
      </c>
      <c r="E407" s="65">
        <v>3959.7</v>
      </c>
      <c r="F407" s="66">
        <v>2913.8</v>
      </c>
      <c r="G407" s="66"/>
      <c r="H407" s="65"/>
      <c r="I407" s="65">
        <v>970</v>
      </c>
      <c r="J407" s="66">
        <v>970</v>
      </c>
      <c r="K407" s="66">
        <v>227.20000000000002</v>
      </c>
      <c r="L407" s="66">
        <v>282.5</v>
      </c>
      <c r="M407" s="66"/>
      <c r="N407" s="65">
        <v>4929.7</v>
      </c>
      <c r="O407" s="67"/>
    </row>
    <row r="408" spans="1:15" s="68" customFormat="1" ht="15.75">
      <c r="A408" s="59"/>
      <c r="B408" s="59" t="s">
        <v>1022</v>
      </c>
      <c r="C408" s="64" t="s">
        <v>1951</v>
      </c>
      <c r="D408" s="65">
        <v>4834.7</v>
      </c>
      <c r="E408" s="65">
        <v>4834.7</v>
      </c>
      <c r="F408" s="66">
        <v>3557.9</v>
      </c>
      <c r="G408" s="66"/>
      <c r="H408" s="65"/>
      <c r="I408" s="65">
        <v>1026.2</v>
      </c>
      <c r="J408" s="66">
        <v>1026.2</v>
      </c>
      <c r="K408" s="66">
        <v>277.4</v>
      </c>
      <c r="L408" s="66">
        <v>139.3</v>
      </c>
      <c r="M408" s="66"/>
      <c r="N408" s="65">
        <v>5860.9</v>
      </c>
      <c r="O408" s="67"/>
    </row>
    <row r="409" spans="1:15" s="68" customFormat="1" ht="15.75">
      <c r="A409" s="59"/>
      <c r="B409" s="59" t="s">
        <v>1022</v>
      </c>
      <c r="C409" s="64" t="s">
        <v>1952</v>
      </c>
      <c r="D409" s="65">
        <v>3172.3</v>
      </c>
      <c r="E409" s="65">
        <v>3172.3</v>
      </c>
      <c r="F409" s="66">
        <v>2334.4</v>
      </c>
      <c r="G409" s="66"/>
      <c r="H409" s="65"/>
      <c r="I409" s="65">
        <v>809.5</v>
      </c>
      <c r="J409" s="66">
        <v>809.5</v>
      </c>
      <c r="K409" s="66">
        <v>182</v>
      </c>
      <c r="L409" s="66">
        <v>227.1</v>
      </c>
      <c r="M409" s="66"/>
      <c r="N409" s="65">
        <v>3981.8</v>
      </c>
      <c r="O409" s="67"/>
    </row>
    <row r="410" spans="1:15" s="68" customFormat="1" ht="15.75">
      <c r="A410" s="59"/>
      <c r="B410" s="59" t="s">
        <v>1022</v>
      </c>
      <c r="C410" s="64" t="s">
        <v>1386</v>
      </c>
      <c r="D410" s="65">
        <v>4552.7</v>
      </c>
      <c r="E410" s="65">
        <v>4552.700000000001</v>
      </c>
      <c r="F410" s="66">
        <v>3350.3</v>
      </c>
      <c r="G410" s="66"/>
      <c r="H410" s="65"/>
      <c r="I410" s="65">
        <v>948</v>
      </c>
      <c r="J410" s="66">
        <v>948</v>
      </c>
      <c r="K410" s="66">
        <v>261.3</v>
      </c>
      <c r="L410" s="66">
        <v>193.2</v>
      </c>
      <c r="M410" s="66"/>
      <c r="N410" s="65">
        <v>5500.7</v>
      </c>
      <c r="O410" s="67"/>
    </row>
    <row r="411" spans="1:15" s="68" customFormat="1" ht="31.5">
      <c r="A411" s="59"/>
      <c r="B411" s="59" t="s">
        <v>1022</v>
      </c>
      <c r="C411" s="64" t="s">
        <v>1387</v>
      </c>
      <c r="D411" s="65">
        <v>4372.8</v>
      </c>
      <c r="E411" s="65">
        <v>4372.8</v>
      </c>
      <c r="F411" s="66">
        <v>3217.9</v>
      </c>
      <c r="G411" s="66"/>
      <c r="H411" s="65"/>
      <c r="I411" s="65">
        <v>881.3</v>
      </c>
      <c r="J411" s="66">
        <v>881.3</v>
      </c>
      <c r="K411" s="66">
        <v>250.89999999999998</v>
      </c>
      <c r="L411" s="66">
        <v>143</v>
      </c>
      <c r="M411" s="66"/>
      <c r="N411" s="65">
        <v>5254.1</v>
      </c>
      <c r="O411" s="67"/>
    </row>
    <row r="412" spans="1:15" s="68" customFormat="1" ht="15.75">
      <c r="A412" s="59"/>
      <c r="B412" s="59" t="s">
        <v>1022</v>
      </c>
      <c r="C412" s="64" t="s">
        <v>1388</v>
      </c>
      <c r="D412" s="65">
        <v>4476.4</v>
      </c>
      <c r="E412" s="65">
        <v>4476.400000000001</v>
      </c>
      <c r="F412" s="66">
        <v>3293.6</v>
      </c>
      <c r="G412" s="66"/>
      <c r="H412" s="65"/>
      <c r="I412" s="65">
        <v>1240.3</v>
      </c>
      <c r="J412" s="66">
        <v>1240.3000000000002</v>
      </c>
      <c r="K412" s="66">
        <v>256.8</v>
      </c>
      <c r="L412" s="66">
        <v>452.8</v>
      </c>
      <c r="M412" s="66"/>
      <c r="N412" s="65">
        <v>5716.7</v>
      </c>
      <c r="O412" s="67"/>
    </row>
    <row r="413" spans="1:15" s="68" customFormat="1" ht="31.5">
      <c r="A413" s="59"/>
      <c r="B413" s="59" t="s">
        <v>1022</v>
      </c>
      <c r="C413" s="64" t="s">
        <v>1389</v>
      </c>
      <c r="D413" s="65">
        <v>1534</v>
      </c>
      <c r="E413" s="65">
        <v>1534</v>
      </c>
      <c r="F413" s="66">
        <v>1128.8</v>
      </c>
      <c r="G413" s="66"/>
      <c r="H413" s="65"/>
      <c r="I413" s="65">
        <v>346.3</v>
      </c>
      <c r="J413" s="66">
        <v>346.3</v>
      </c>
      <c r="K413" s="66">
        <v>88</v>
      </c>
      <c r="L413" s="66">
        <v>62.3</v>
      </c>
      <c r="M413" s="66"/>
      <c r="N413" s="65">
        <v>1880.3</v>
      </c>
      <c r="O413" s="67"/>
    </row>
    <row r="414" spans="1:15" s="68" customFormat="1" ht="31.5">
      <c r="A414" s="59"/>
      <c r="B414" s="59" t="s">
        <v>1022</v>
      </c>
      <c r="C414" s="64" t="s">
        <v>1390</v>
      </c>
      <c r="D414" s="65">
        <v>4192.6</v>
      </c>
      <c r="E414" s="65">
        <v>4192.6</v>
      </c>
      <c r="F414" s="66">
        <v>3085.2000000000003</v>
      </c>
      <c r="G414" s="66"/>
      <c r="H414" s="65"/>
      <c r="I414" s="65">
        <v>1023.1</v>
      </c>
      <c r="J414" s="66">
        <v>1023.1000000000001</v>
      </c>
      <c r="K414" s="66">
        <v>240.60000000000002</v>
      </c>
      <c r="L414" s="66">
        <v>188.1</v>
      </c>
      <c r="M414" s="66"/>
      <c r="N414" s="65">
        <v>5215.7</v>
      </c>
      <c r="O414" s="67"/>
    </row>
    <row r="415" spans="1:15" s="68" customFormat="1" ht="31.5">
      <c r="A415" s="59"/>
      <c r="B415" s="59" t="s">
        <v>1022</v>
      </c>
      <c r="C415" s="64" t="s">
        <v>1391</v>
      </c>
      <c r="D415" s="65">
        <v>2889.3</v>
      </c>
      <c r="E415" s="65">
        <v>2889.3</v>
      </c>
      <c r="F415" s="66">
        <v>2126.1</v>
      </c>
      <c r="G415" s="66"/>
      <c r="H415" s="65"/>
      <c r="I415" s="65">
        <v>529</v>
      </c>
      <c r="J415" s="66">
        <v>528.9999999999999</v>
      </c>
      <c r="K415" s="66">
        <v>165.79999999999998</v>
      </c>
      <c r="L415" s="66">
        <v>53</v>
      </c>
      <c r="M415" s="66"/>
      <c r="N415" s="65">
        <v>3418.3</v>
      </c>
      <c r="O415" s="67"/>
    </row>
    <row r="416" spans="1:15" s="68" customFormat="1" ht="31.5">
      <c r="A416" s="59"/>
      <c r="B416" s="59" t="s">
        <v>1022</v>
      </c>
      <c r="C416" s="64" t="s">
        <v>1392</v>
      </c>
      <c r="D416" s="65">
        <v>3800.3</v>
      </c>
      <c r="E416" s="65">
        <v>3800.3</v>
      </c>
      <c r="F416" s="66">
        <v>2796.5</v>
      </c>
      <c r="G416" s="66"/>
      <c r="H416" s="65"/>
      <c r="I416" s="65">
        <v>824.1</v>
      </c>
      <c r="J416" s="66">
        <v>824.0999999999999</v>
      </c>
      <c r="K416" s="66">
        <v>218.10000000000002</v>
      </c>
      <c r="L416" s="66">
        <v>128.4</v>
      </c>
      <c r="M416" s="66"/>
      <c r="N416" s="65">
        <v>4624.4</v>
      </c>
      <c r="O416" s="67"/>
    </row>
    <row r="417" spans="1:15" s="68" customFormat="1" ht="31.5">
      <c r="A417" s="59"/>
      <c r="B417" s="59" t="s">
        <v>1022</v>
      </c>
      <c r="C417" s="64" t="s">
        <v>1393</v>
      </c>
      <c r="D417" s="65">
        <v>1681.2</v>
      </c>
      <c r="E417" s="65">
        <v>1681.2</v>
      </c>
      <c r="F417" s="66">
        <v>1237.2</v>
      </c>
      <c r="G417" s="66"/>
      <c r="H417" s="65"/>
      <c r="I417" s="65">
        <v>381.2</v>
      </c>
      <c r="J417" s="66">
        <v>381.20000000000005</v>
      </c>
      <c r="K417" s="66">
        <v>96.5</v>
      </c>
      <c r="L417" s="66">
        <v>53.5</v>
      </c>
      <c r="M417" s="66"/>
      <c r="N417" s="65">
        <v>2062.4</v>
      </c>
      <c r="O417" s="67"/>
    </row>
    <row r="418" spans="1:15" s="68" customFormat="1" ht="31.5">
      <c r="A418" s="59"/>
      <c r="B418" s="59" t="s">
        <v>1022</v>
      </c>
      <c r="C418" s="64" t="s">
        <v>1394</v>
      </c>
      <c r="D418" s="65">
        <v>2918.6</v>
      </c>
      <c r="E418" s="65">
        <v>2918.6</v>
      </c>
      <c r="F418" s="66">
        <v>2147.7</v>
      </c>
      <c r="G418" s="66"/>
      <c r="H418" s="65"/>
      <c r="I418" s="65">
        <v>782.7</v>
      </c>
      <c r="J418" s="66">
        <v>782.7</v>
      </c>
      <c r="K418" s="66">
        <v>167.5</v>
      </c>
      <c r="L418" s="66">
        <v>263</v>
      </c>
      <c r="M418" s="66"/>
      <c r="N418" s="65">
        <v>3701.3</v>
      </c>
      <c r="O418" s="67"/>
    </row>
    <row r="419" spans="1:15" s="68" customFormat="1" ht="31.5">
      <c r="A419" s="59"/>
      <c r="B419" s="59" t="s">
        <v>1022</v>
      </c>
      <c r="C419" s="64" t="s">
        <v>1395</v>
      </c>
      <c r="D419" s="65">
        <v>1661.1</v>
      </c>
      <c r="E419" s="65">
        <v>1661.1000000000001</v>
      </c>
      <c r="F419" s="66">
        <v>1222.3000000000002</v>
      </c>
      <c r="G419" s="66"/>
      <c r="H419" s="65"/>
      <c r="I419" s="65">
        <v>334.3</v>
      </c>
      <c r="J419" s="66">
        <v>334.29999999999995</v>
      </c>
      <c r="K419" s="66">
        <v>95.3</v>
      </c>
      <c r="L419" s="66">
        <v>46.6</v>
      </c>
      <c r="M419" s="66"/>
      <c r="N419" s="65">
        <v>1995.4</v>
      </c>
      <c r="O419" s="67"/>
    </row>
    <row r="420" spans="1:15" s="68" customFormat="1" ht="31.5">
      <c r="A420" s="59"/>
      <c r="B420" s="59" t="s">
        <v>1022</v>
      </c>
      <c r="C420" s="64" t="s">
        <v>1396</v>
      </c>
      <c r="D420" s="65">
        <v>1353.5</v>
      </c>
      <c r="E420" s="65">
        <v>1353.5000000000002</v>
      </c>
      <c r="F420" s="66">
        <v>996.0000000000001</v>
      </c>
      <c r="G420" s="66"/>
      <c r="H420" s="65"/>
      <c r="I420" s="65">
        <v>338</v>
      </c>
      <c r="J420" s="66">
        <v>337.99999999999994</v>
      </c>
      <c r="K420" s="66">
        <v>77.7</v>
      </c>
      <c r="L420" s="66">
        <v>51.9</v>
      </c>
      <c r="M420" s="66"/>
      <c r="N420" s="65">
        <v>1691.5</v>
      </c>
      <c r="O420" s="67"/>
    </row>
    <row r="421" spans="1:15" s="68" customFormat="1" ht="31.5">
      <c r="A421" s="59"/>
      <c r="B421" s="59" t="s">
        <v>1022</v>
      </c>
      <c r="C421" s="64" t="s">
        <v>1397</v>
      </c>
      <c r="D421" s="65">
        <v>1758.1</v>
      </c>
      <c r="E421" s="65">
        <v>1758.1</v>
      </c>
      <c r="F421" s="66">
        <v>1293.8</v>
      </c>
      <c r="G421" s="66"/>
      <c r="H421" s="65"/>
      <c r="I421" s="65">
        <v>406.6</v>
      </c>
      <c r="J421" s="66">
        <v>406.59999999999997</v>
      </c>
      <c r="K421" s="66">
        <v>100.9</v>
      </c>
      <c r="L421" s="66">
        <v>82.5</v>
      </c>
      <c r="M421" s="66"/>
      <c r="N421" s="65">
        <v>2164.7</v>
      </c>
      <c r="O421" s="67"/>
    </row>
    <row r="422" spans="1:15" s="68" customFormat="1" ht="31.5">
      <c r="A422" s="59"/>
      <c r="B422" s="59" t="s">
        <v>1022</v>
      </c>
      <c r="C422" s="64" t="s">
        <v>1398</v>
      </c>
      <c r="D422" s="65">
        <v>1558.7</v>
      </c>
      <c r="E422" s="65">
        <v>1558.6999999999998</v>
      </c>
      <c r="F422" s="66">
        <v>1147</v>
      </c>
      <c r="G422" s="66"/>
      <c r="H422" s="65"/>
      <c r="I422" s="65">
        <v>528</v>
      </c>
      <c r="J422" s="66">
        <v>528</v>
      </c>
      <c r="K422" s="66">
        <v>89.5</v>
      </c>
      <c r="L422" s="66">
        <v>92.5</v>
      </c>
      <c r="M422" s="66"/>
      <c r="N422" s="65">
        <v>2086.7</v>
      </c>
      <c r="O422" s="67"/>
    </row>
    <row r="423" spans="1:15" s="68" customFormat="1" ht="31.5">
      <c r="A423" s="59"/>
      <c r="B423" s="59" t="s">
        <v>1022</v>
      </c>
      <c r="C423" s="64" t="s">
        <v>1399</v>
      </c>
      <c r="D423" s="65">
        <v>1847</v>
      </c>
      <c r="E423" s="65">
        <v>1847</v>
      </c>
      <c r="F423" s="66">
        <v>1359.1999999999998</v>
      </c>
      <c r="G423" s="66"/>
      <c r="H423" s="65"/>
      <c r="I423" s="65">
        <v>515.6</v>
      </c>
      <c r="J423" s="66">
        <v>515.6</v>
      </c>
      <c r="K423" s="66">
        <v>106</v>
      </c>
      <c r="L423" s="66">
        <v>136.1</v>
      </c>
      <c r="M423" s="66"/>
      <c r="N423" s="65">
        <v>2362.6</v>
      </c>
      <c r="O423" s="67"/>
    </row>
    <row r="424" spans="1:15" s="68" customFormat="1" ht="31.5">
      <c r="A424" s="59"/>
      <c r="B424" s="59" t="s">
        <v>1022</v>
      </c>
      <c r="C424" s="64" t="s">
        <v>1400</v>
      </c>
      <c r="D424" s="65">
        <v>1434.6</v>
      </c>
      <c r="E424" s="65">
        <v>1434.6</v>
      </c>
      <c r="F424" s="66">
        <v>1055.7</v>
      </c>
      <c r="G424" s="66"/>
      <c r="H424" s="65"/>
      <c r="I424" s="65">
        <v>381.2</v>
      </c>
      <c r="J424" s="66">
        <v>381.2</v>
      </c>
      <c r="K424" s="66">
        <v>82.3</v>
      </c>
      <c r="L424" s="66">
        <v>83.5</v>
      </c>
      <c r="M424" s="66"/>
      <c r="N424" s="65">
        <v>1815.8</v>
      </c>
      <c r="O424" s="67"/>
    </row>
    <row r="425" spans="1:15" s="68" customFormat="1" ht="31.5">
      <c r="A425" s="59"/>
      <c r="B425" s="59" t="s">
        <v>1022</v>
      </c>
      <c r="C425" s="64" t="s">
        <v>1401</v>
      </c>
      <c r="D425" s="65">
        <v>1939.4</v>
      </c>
      <c r="E425" s="65">
        <v>1939.4</v>
      </c>
      <c r="F425" s="66">
        <v>1427.2</v>
      </c>
      <c r="G425" s="66"/>
      <c r="H425" s="65"/>
      <c r="I425" s="65">
        <v>497</v>
      </c>
      <c r="J425" s="66">
        <v>497</v>
      </c>
      <c r="K425" s="66">
        <v>111.3</v>
      </c>
      <c r="L425" s="66">
        <v>140</v>
      </c>
      <c r="M425" s="66"/>
      <c r="N425" s="65">
        <v>2436.4</v>
      </c>
      <c r="O425" s="67"/>
    </row>
    <row r="426" spans="1:15" s="68" customFormat="1" ht="31.5">
      <c r="A426" s="59"/>
      <c r="B426" s="59" t="s">
        <v>1022</v>
      </c>
      <c r="C426" s="64" t="s">
        <v>1402</v>
      </c>
      <c r="D426" s="65">
        <v>1751.2</v>
      </c>
      <c r="E426" s="65">
        <v>1751.2</v>
      </c>
      <c r="F426" s="66">
        <v>1288.7</v>
      </c>
      <c r="G426" s="66"/>
      <c r="H426" s="65"/>
      <c r="I426" s="65">
        <v>351.1</v>
      </c>
      <c r="J426" s="66">
        <v>351.1</v>
      </c>
      <c r="K426" s="66">
        <v>100.5</v>
      </c>
      <c r="L426" s="66">
        <v>42.2</v>
      </c>
      <c r="M426" s="66"/>
      <c r="N426" s="65">
        <v>2102.3</v>
      </c>
      <c r="O426" s="67"/>
    </row>
    <row r="427" spans="1:15" s="68" customFormat="1" ht="31.5">
      <c r="A427" s="59"/>
      <c r="B427" s="59" t="s">
        <v>1022</v>
      </c>
      <c r="C427" s="64" t="s">
        <v>1403</v>
      </c>
      <c r="D427" s="65">
        <v>1486.3</v>
      </c>
      <c r="E427" s="65">
        <v>1486.3</v>
      </c>
      <c r="F427" s="66">
        <v>1093.7</v>
      </c>
      <c r="G427" s="66"/>
      <c r="H427" s="65"/>
      <c r="I427" s="65">
        <v>505.6</v>
      </c>
      <c r="J427" s="66">
        <v>505.59999999999997</v>
      </c>
      <c r="K427" s="66">
        <v>85.3</v>
      </c>
      <c r="L427" s="66">
        <v>100.5</v>
      </c>
      <c r="M427" s="66"/>
      <c r="N427" s="65">
        <v>1991.9</v>
      </c>
      <c r="O427" s="67"/>
    </row>
    <row r="428" spans="1:15" s="68" customFormat="1" ht="31.5">
      <c r="A428" s="59"/>
      <c r="B428" s="59" t="s">
        <v>1022</v>
      </c>
      <c r="C428" s="64" t="s">
        <v>1404</v>
      </c>
      <c r="D428" s="65">
        <v>1353.5</v>
      </c>
      <c r="E428" s="65">
        <v>1353.5000000000002</v>
      </c>
      <c r="F428" s="66">
        <v>996.0000000000001</v>
      </c>
      <c r="G428" s="66"/>
      <c r="H428" s="65"/>
      <c r="I428" s="65">
        <v>325.1</v>
      </c>
      <c r="J428" s="66">
        <v>325.09999999999997</v>
      </c>
      <c r="K428" s="66">
        <v>77.7</v>
      </c>
      <c r="L428" s="66">
        <v>67.7</v>
      </c>
      <c r="M428" s="66"/>
      <c r="N428" s="65">
        <v>1678.6</v>
      </c>
      <c r="O428" s="67"/>
    </row>
    <row r="429" spans="1:15" s="68" customFormat="1" ht="31.5">
      <c r="A429" s="59"/>
      <c r="B429" s="59" t="s">
        <v>1022</v>
      </c>
      <c r="C429" s="64" t="s">
        <v>1405</v>
      </c>
      <c r="D429" s="65">
        <v>2467.9</v>
      </c>
      <c r="E429" s="65">
        <v>2467.9</v>
      </c>
      <c r="F429" s="66">
        <v>1816</v>
      </c>
      <c r="G429" s="66"/>
      <c r="H429" s="65"/>
      <c r="I429" s="65">
        <v>487.9</v>
      </c>
      <c r="J429" s="66">
        <v>487.9</v>
      </c>
      <c r="K429" s="66">
        <v>141.6</v>
      </c>
      <c r="L429" s="66">
        <v>57.5</v>
      </c>
      <c r="M429" s="66"/>
      <c r="N429" s="65">
        <v>2955.8</v>
      </c>
      <c r="O429" s="67"/>
    </row>
    <row r="430" spans="1:15" s="68" customFormat="1" ht="31.5">
      <c r="A430" s="59"/>
      <c r="B430" s="59" t="s">
        <v>1022</v>
      </c>
      <c r="C430" s="64" t="s">
        <v>1406</v>
      </c>
      <c r="D430" s="65">
        <v>1513.4</v>
      </c>
      <c r="E430" s="65">
        <v>1513.3999999999999</v>
      </c>
      <c r="F430" s="66">
        <v>1113.7</v>
      </c>
      <c r="G430" s="66"/>
      <c r="H430" s="65"/>
      <c r="I430" s="65">
        <v>367.5</v>
      </c>
      <c r="J430" s="66">
        <v>367.5</v>
      </c>
      <c r="K430" s="66">
        <v>86.89999999999999</v>
      </c>
      <c r="L430" s="66">
        <v>84.1</v>
      </c>
      <c r="M430" s="66"/>
      <c r="N430" s="65">
        <v>1880.9</v>
      </c>
      <c r="O430" s="67"/>
    </row>
    <row r="431" spans="1:15" s="68" customFormat="1" ht="31.5">
      <c r="A431" s="59"/>
      <c r="B431" s="59" t="s">
        <v>1022</v>
      </c>
      <c r="C431" s="64" t="s">
        <v>1407</v>
      </c>
      <c r="D431" s="65">
        <v>1544.5</v>
      </c>
      <c r="E431" s="65">
        <v>1544.5</v>
      </c>
      <c r="F431" s="66">
        <v>1136.6000000000001</v>
      </c>
      <c r="G431" s="66"/>
      <c r="H431" s="65"/>
      <c r="I431" s="65">
        <v>358.7</v>
      </c>
      <c r="J431" s="66">
        <v>358.7</v>
      </c>
      <c r="K431" s="66">
        <v>88.6</v>
      </c>
      <c r="L431" s="66">
        <v>77.4</v>
      </c>
      <c r="M431" s="66"/>
      <c r="N431" s="65">
        <v>1903.2</v>
      </c>
      <c r="O431" s="67"/>
    </row>
    <row r="432" spans="1:15" s="68" customFormat="1" ht="31.5">
      <c r="A432" s="59"/>
      <c r="B432" s="59" t="s">
        <v>1022</v>
      </c>
      <c r="C432" s="64" t="s">
        <v>1408</v>
      </c>
      <c r="D432" s="65">
        <v>1709.2</v>
      </c>
      <c r="E432" s="65">
        <v>1709.2</v>
      </c>
      <c r="F432" s="66">
        <v>1257.8</v>
      </c>
      <c r="G432" s="66"/>
      <c r="H432" s="65"/>
      <c r="I432" s="65">
        <v>486.9</v>
      </c>
      <c r="J432" s="66">
        <v>486.9</v>
      </c>
      <c r="K432" s="66">
        <v>98</v>
      </c>
      <c r="L432" s="66">
        <v>132.2</v>
      </c>
      <c r="M432" s="66"/>
      <c r="N432" s="65">
        <v>2196.1</v>
      </c>
      <c r="O432" s="67"/>
    </row>
    <row r="433" spans="1:15" s="68" customFormat="1" ht="31.5">
      <c r="A433" s="59"/>
      <c r="B433" s="59" t="s">
        <v>1022</v>
      </c>
      <c r="C433" s="64" t="s">
        <v>1409</v>
      </c>
      <c r="D433" s="65">
        <v>1658.6</v>
      </c>
      <c r="E433" s="65">
        <v>1658.6</v>
      </c>
      <c r="F433" s="66">
        <v>1220.5</v>
      </c>
      <c r="G433" s="66"/>
      <c r="H433" s="65"/>
      <c r="I433" s="65">
        <v>396</v>
      </c>
      <c r="J433" s="66">
        <v>396</v>
      </c>
      <c r="K433" s="66">
        <v>95.2</v>
      </c>
      <c r="L433" s="66">
        <v>82.8</v>
      </c>
      <c r="M433" s="66"/>
      <c r="N433" s="65">
        <v>2054.6</v>
      </c>
      <c r="O433" s="67"/>
    </row>
    <row r="434" spans="1:15" s="68" customFormat="1" ht="31.5" customHeight="1">
      <c r="A434" s="59"/>
      <c r="B434" s="59" t="s">
        <v>1022</v>
      </c>
      <c r="C434" s="64" t="s">
        <v>1410</v>
      </c>
      <c r="D434" s="65">
        <v>1487.9</v>
      </c>
      <c r="E434" s="65">
        <v>1487.9</v>
      </c>
      <c r="F434" s="66">
        <v>1094.8999999999999</v>
      </c>
      <c r="G434" s="66"/>
      <c r="H434" s="65"/>
      <c r="I434" s="65">
        <v>320.7</v>
      </c>
      <c r="J434" s="66">
        <v>320.7</v>
      </c>
      <c r="K434" s="66">
        <v>85.39999999999999</v>
      </c>
      <c r="L434" s="66">
        <v>68.3</v>
      </c>
      <c r="M434" s="66"/>
      <c r="N434" s="65">
        <v>1808.6</v>
      </c>
      <c r="O434" s="67"/>
    </row>
    <row r="435" spans="1:15" s="68" customFormat="1" ht="31.5">
      <c r="A435" s="59"/>
      <c r="B435" s="59" t="s">
        <v>1022</v>
      </c>
      <c r="C435" s="64" t="s">
        <v>1411</v>
      </c>
      <c r="D435" s="65">
        <v>3167.1</v>
      </c>
      <c r="E435" s="65">
        <v>3167.1000000000004</v>
      </c>
      <c r="F435" s="66">
        <v>2330.6000000000004</v>
      </c>
      <c r="G435" s="66"/>
      <c r="H435" s="65"/>
      <c r="I435" s="65">
        <v>653</v>
      </c>
      <c r="J435" s="66">
        <v>653.0000000000001</v>
      </c>
      <c r="K435" s="66">
        <v>181.8</v>
      </c>
      <c r="L435" s="66">
        <v>69.3</v>
      </c>
      <c r="M435" s="66"/>
      <c r="N435" s="65">
        <v>3820.1</v>
      </c>
      <c r="O435" s="67"/>
    </row>
    <row r="436" spans="1:15" s="68" customFormat="1" ht="31.5">
      <c r="A436" s="59"/>
      <c r="B436" s="59" t="s">
        <v>1022</v>
      </c>
      <c r="C436" s="64" t="s">
        <v>1412</v>
      </c>
      <c r="D436" s="65">
        <v>1626.9</v>
      </c>
      <c r="E436" s="65">
        <v>1626.9</v>
      </c>
      <c r="F436" s="66">
        <v>1197.1999999999998</v>
      </c>
      <c r="G436" s="66"/>
      <c r="H436" s="65"/>
      <c r="I436" s="65">
        <v>602.3</v>
      </c>
      <c r="J436" s="66">
        <v>602.3</v>
      </c>
      <c r="K436" s="66">
        <v>93.3</v>
      </c>
      <c r="L436" s="66">
        <v>113.4</v>
      </c>
      <c r="M436" s="66"/>
      <c r="N436" s="65">
        <v>2229.2</v>
      </c>
      <c r="O436" s="67"/>
    </row>
    <row r="437" spans="1:15" s="68" customFormat="1" ht="31.5">
      <c r="A437" s="59"/>
      <c r="B437" s="59" t="s">
        <v>1022</v>
      </c>
      <c r="C437" s="64" t="s">
        <v>1413</v>
      </c>
      <c r="D437" s="65">
        <v>2160.8</v>
      </c>
      <c r="E437" s="65">
        <v>2160.8</v>
      </c>
      <c r="F437" s="66">
        <v>1590</v>
      </c>
      <c r="G437" s="66"/>
      <c r="H437" s="65"/>
      <c r="I437" s="65">
        <v>680</v>
      </c>
      <c r="J437" s="66">
        <v>680.0000000000001</v>
      </c>
      <c r="K437" s="66">
        <v>124.00000000000001</v>
      </c>
      <c r="L437" s="66">
        <v>151.6</v>
      </c>
      <c r="M437" s="66"/>
      <c r="N437" s="65">
        <v>2840.8</v>
      </c>
      <c r="O437" s="67"/>
    </row>
    <row r="438" spans="1:15" s="68" customFormat="1" ht="31.5">
      <c r="A438" s="59"/>
      <c r="B438" s="59" t="s">
        <v>1022</v>
      </c>
      <c r="C438" s="64" t="s">
        <v>1414</v>
      </c>
      <c r="D438" s="65">
        <v>1542.7</v>
      </c>
      <c r="E438" s="65">
        <v>1542.7</v>
      </c>
      <c r="F438" s="66">
        <v>1135.3</v>
      </c>
      <c r="G438" s="66"/>
      <c r="H438" s="65"/>
      <c r="I438" s="65">
        <v>614.3</v>
      </c>
      <c r="J438" s="66">
        <v>614.3000000000001</v>
      </c>
      <c r="K438" s="66">
        <v>88.5</v>
      </c>
      <c r="L438" s="66">
        <v>131.5</v>
      </c>
      <c r="M438" s="66"/>
      <c r="N438" s="65">
        <v>2157</v>
      </c>
      <c r="O438" s="67"/>
    </row>
    <row r="439" spans="1:15" s="68" customFormat="1" ht="31.5">
      <c r="A439" s="59"/>
      <c r="B439" s="59" t="s">
        <v>1022</v>
      </c>
      <c r="C439" s="64" t="s">
        <v>1415</v>
      </c>
      <c r="D439" s="65">
        <v>1515</v>
      </c>
      <c r="E439" s="65">
        <v>1515</v>
      </c>
      <c r="F439" s="66">
        <v>1114.9</v>
      </c>
      <c r="G439" s="66"/>
      <c r="H439" s="65"/>
      <c r="I439" s="65">
        <v>540.3</v>
      </c>
      <c r="J439" s="66">
        <v>540.3000000000001</v>
      </c>
      <c r="K439" s="66">
        <v>86.9</v>
      </c>
      <c r="L439" s="66">
        <v>59.6</v>
      </c>
      <c r="M439" s="66"/>
      <c r="N439" s="65">
        <v>2055.3</v>
      </c>
      <c r="O439" s="67"/>
    </row>
    <row r="440" spans="1:15" s="68" customFormat="1" ht="31.5">
      <c r="A440" s="59"/>
      <c r="B440" s="59" t="s">
        <v>1022</v>
      </c>
      <c r="C440" s="64" t="s">
        <v>1416</v>
      </c>
      <c r="D440" s="65">
        <v>1459.1</v>
      </c>
      <c r="E440" s="65">
        <v>1459.1</v>
      </c>
      <c r="F440" s="66">
        <v>1073.7</v>
      </c>
      <c r="G440" s="66"/>
      <c r="H440" s="65"/>
      <c r="I440" s="65">
        <v>599.6</v>
      </c>
      <c r="J440" s="66">
        <v>599.6</v>
      </c>
      <c r="K440" s="66">
        <v>83.7</v>
      </c>
      <c r="L440" s="66">
        <v>123</v>
      </c>
      <c r="M440" s="66"/>
      <c r="N440" s="65">
        <v>2058.7</v>
      </c>
      <c r="O440" s="67"/>
    </row>
    <row r="441" spans="1:15" s="68" customFormat="1" ht="31.5">
      <c r="A441" s="59"/>
      <c r="B441" s="59" t="s">
        <v>1022</v>
      </c>
      <c r="C441" s="64" t="s">
        <v>1417</v>
      </c>
      <c r="D441" s="65">
        <v>1598.9</v>
      </c>
      <c r="E441" s="65">
        <v>1598.9</v>
      </c>
      <c r="F441" s="66">
        <v>1176.6000000000001</v>
      </c>
      <c r="G441" s="66"/>
      <c r="H441" s="65"/>
      <c r="I441" s="65">
        <v>647</v>
      </c>
      <c r="J441" s="66">
        <v>647</v>
      </c>
      <c r="K441" s="66">
        <v>91.80000000000001</v>
      </c>
      <c r="L441" s="66">
        <v>160</v>
      </c>
      <c r="M441" s="66"/>
      <c r="N441" s="65">
        <v>2245.9</v>
      </c>
      <c r="O441" s="67"/>
    </row>
    <row r="442" spans="1:15" s="68" customFormat="1" ht="31.5">
      <c r="A442" s="59"/>
      <c r="B442" s="59" t="s">
        <v>1022</v>
      </c>
      <c r="C442" s="64" t="s">
        <v>1418</v>
      </c>
      <c r="D442" s="65">
        <v>4349.2</v>
      </c>
      <c r="E442" s="65">
        <v>4349.2</v>
      </c>
      <c r="F442" s="66">
        <v>3200.5000000000005</v>
      </c>
      <c r="G442" s="66"/>
      <c r="H442" s="65"/>
      <c r="I442" s="65">
        <v>835.4</v>
      </c>
      <c r="J442" s="66">
        <v>835.4000000000001</v>
      </c>
      <c r="K442" s="66">
        <v>249.5</v>
      </c>
      <c r="L442" s="66">
        <v>145.7</v>
      </c>
      <c r="M442" s="66"/>
      <c r="N442" s="65">
        <v>5184.6</v>
      </c>
      <c r="O442" s="67"/>
    </row>
    <row r="443" spans="1:15" s="68" customFormat="1" ht="31.5">
      <c r="A443" s="59"/>
      <c r="B443" s="59" t="s">
        <v>1022</v>
      </c>
      <c r="C443" s="64" t="s">
        <v>1419</v>
      </c>
      <c r="D443" s="65">
        <v>1570.7</v>
      </c>
      <c r="E443" s="65">
        <v>1570.7</v>
      </c>
      <c r="F443" s="66">
        <v>1155.9</v>
      </c>
      <c r="G443" s="66"/>
      <c r="H443" s="65"/>
      <c r="I443" s="65">
        <v>563.5</v>
      </c>
      <c r="J443" s="66">
        <v>563.5</v>
      </c>
      <c r="K443" s="66">
        <v>90.19999999999999</v>
      </c>
      <c r="L443" s="66">
        <v>78.6</v>
      </c>
      <c r="M443" s="66"/>
      <c r="N443" s="65">
        <v>2134.2</v>
      </c>
      <c r="O443" s="67"/>
    </row>
    <row r="444" spans="1:15" s="68" customFormat="1" ht="31.5">
      <c r="A444" s="59"/>
      <c r="B444" s="59" t="s">
        <v>1022</v>
      </c>
      <c r="C444" s="64" t="s">
        <v>1420</v>
      </c>
      <c r="D444" s="65">
        <v>1570.7</v>
      </c>
      <c r="E444" s="65">
        <v>1570.7</v>
      </c>
      <c r="F444" s="66">
        <v>1155.9</v>
      </c>
      <c r="G444" s="66"/>
      <c r="H444" s="65"/>
      <c r="I444" s="65">
        <v>607.9</v>
      </c>
      <c r="J444" s="66">
        <v>607.9</v>
      </c>
      <c r="K444" s="66">
        <v>90.19999999999999</v>
      </c>
      <c r="L444" s="66">
        <v>123</v>
      </c>
      <c r="M444" s="66"/>
      <c r="N444" s="65">
        <v>2178.6</v>
      </c>
      <c r="O444" s="67"/>
    </row>
    <row r="445" spans="1:15" s="68" customFormat="1" ht="31.5">
      <c r="A445" s="59"/>
      <c r="B445" s="59" t="s">
        <v>1022</v>
      </c>
      <c r="C445" s="64" t="s">
        <v>1421</v>
      </c>
      <c r="D445" s="65">
        <v>1515</v>
      </c>
      <c r="E445" s="65">
        <v>1515</v>
      </c>
      <c r="F445" s="66">
        <v>1114.9</v>
      </c>
      <c r="G445" s="66"/>
      <c r="H445" s="65"/>
      <c r="I445" s="65">
        <v>589.4</v>
      </c>
      <c r="J445" s="66">
        <v>589.4</v>
      </c>
      <c r="K445" s="66">
        <v>86.9</v>
      </c>
      <c r="L445" s="66">
        <v>108.7</v>
      </c>
      <c r="M445" s="66"/>
      <c r="N445" s="65">
        <v>2104.4</v>
      </c>
      <c r="O445" s="67"/>
    </row>
    <row r="446" spans="1:15" s="68" customFormat="1" ht="31.5">
      <c r="A446" s="59"/>
      <c r="B446" s="59" t="s">
        <v>1022</v>
      </c>
      <c r="C446" s="64" t="s">
        <v>1422</v>
      </c>
      <c r="D446" s="65">
        <v>1991.5</v>
      </c>
      <c r="E446" s="65">
        <v>1991.4999999999998</v>
      </c>
      <c r="F446" s="66">
        <v>1465.5</v>
      </c>
      <c r="G446" s="66"/>
      <c r="H446" s="65"/>
      <c r="I446" s="65">
        <v>675.4</v>
      </c>
      <c r="J446" s="66">
        <v>675.4</v>
      </c>
      <c r="K446" s="66">
        <v>114.29999999999998</v>
      </c>
      <c r="L446" s="66">
        <v>159.5</v>
      </c>
      <c r="M446" s="66"/>
      <c r="N446" s="65">
        <v>2666.9</v>
      </c>
      <c r="O446" s="67"/>
    </row>
    <row r="447" spans="1:15" s="68" customFormat="1" ht="31.5">
      <c r="A447" s="59"/>
      <c r="B447" s="59" t="s">
        <v>1022</v>
      </c>
      <c r="C447" s="64" t="s">
        <v>1423</v>
      </c>
      <c r="D447" s="65">
        <v>1542.7</v>
      </c>
      <c r="E447" s="65">
        <v>1542.7</v>
      </c>
      <c r="F447" s="66">
        <v>1135.3</v>
      </c>
      <c r="G447" s="66"/>
      <c r="H447" s="65"/>
      <c r="I447" s="65">
        <v>630.2</v>
      </c>
      <c r="J447" s="66">
        <v>630.2</v>
      </c>
      <c r="K447" s="66">
        <v>88.5</v>
      </c>
      <c r="L447" s="66">
        <v>147.4</v>
      </c>
      <c r="M447" s="66"/>
      <c r="N447" s="65">
        <v>2172.9</v>
      </c>
      <c r="O447" s="67"/>
    </row>
    <row r="448" spans="1:15" s="68" customFormat="1" ht="31.5">
      <c r="A448" s="59"/>
      <c r="B448" s="59" t="s">
        <v>1022</v>
      </c>
      <c r="C448" s="64" t="s">
        <v>1424</v>
      </c>
      <c r="D448" s="65">
        <v>1598.9</v>
      </c>
      <c r="E448" s="65">
        <v>1598.9</v>
      </c>
      <c r="F448" s="66">
        <v>1176.6000000000001</v>
      </c>
      <c r="G448" s="66"/>
      <c r="H448" s="65"/>
      <c r="I448" s="65">
        <v>648.5</v>
      </c>
      <c r="J448" s="66">
        <v>648.5</v>
      </c>
      <c r="K448" s="66">
        <v>91.80000000000001</v>
      </c>
      <c r="L448" s="66">
        <v>161.5</v>
      </c>
      <c r="M448" s="66"/>
      <c r="N448" s="65">
        <v>2247.4</v>
      </c>
      <c r="O448" s="67"/>
    </row>
    <row r="449" spans="1:15" s="68" customFormat="1" ht="31.5">
      <c r="A449" s="59"/>
      <c r="B449" s="59" t="s">
        <v>1022</v>
      </c>
      <c r="C449" s="64" t="s">
        <v>1425</v>
      </c>
      <c r="D449" s="65">
        <v>2272.4</v>
      </c>
      <c r="E449" s="65">
        <v>2272.4</v>
      </c>
      <c r="F449" s="66">
        <v>1672.1999999999998</v>
      </c>
      <c r="G449" s="66"/>
      <c r="H449" s="65"/>
      <c r="I449" s="65">
        <v>667</v>
      </c>
      <c r="J449" s="66">
        <v>667</v>
      </c>
      <c r="K449" s="66">
        <v>130.4</v>
      </c>
      <c r="L449" s="66">
        <v>130.4</v>
      </c>
      <c r="M449" s="66"/>
      <c r="N449" s="65">
        <v>2939.4</v>
      </c>
      <c r="O449" s="67"/>
    </row>
    <row r="450" spans="1:15" s="68" customFormat="1" ht="31.5">
      <c r="A450" s="59"/>
      <c r="B450" s="59" t="s">
        <v>1022</v>
      </c>
      <c r="C450" s="64" t="s">
        <v>1426</v>
      </c>
      <c r="D450" s="65">
        <v>2778.8</v>
      </c>
      <c r="E450" s="65">
        <v>2778.7999999999997</v>
      </c>
      <c r="F450" s="66">
        <v>2044.7999999999997</v>
      </c>
      <c r="G450" s="66"/>
      <c r="H450" s="65"/>
      <c r="I450" s="65">
        <v>774.4</v>
      </c>
      <c r="J450" s="66">
        <v>774.4000000000001</v>
      </c>
      <c r="K450" s="66">
        <v>159.5</v>
      </c>
      <c r="L450" s="66">
        <v>200.4</v>
      </c>
      <c r="M450" s="66"/>
      <c r="N450" s="65">
        <v>3553.2</v>
      </c>
      <c r="O450" s="67"/>
    </row>
    <row r="451" spans="1:15" s="68" customFormat="1" ht="31.5">
      <c r="A451" s="59"/>
      <c r="B451" s="59" t="s">
        <v>1022</v>
      </c>
      <c r="C451" s="64" t="s">
        <v>1427</v>
      </c>
      <c r="D451" s="65">
        <v>1542.7</v>
      </c>
      <c r="E451" s="65">
        <v>1542.7</v>
      </c>
      <c r="F451" s="66">
        <v>1135.3</v>
      </c>
      <c r="G451" s="66"/>
      <c r="H451" s="65"/>
      <c r="I451" s="65">
        <v>627.9</v>
      </c>
      <c r="J451" s="66">
        <v>627.9000000000001</v>
      </c>
      <c r="K451" s="66">
        <v>88.5</v>
      </c>
      <c r="L451" s="66">
        <v>145.1</v>
      </c>
      <c r="M451" s="66"/>
      <c r="N451" s="65">
        <v>2170.6</v>
      </c>
      <c r="O451" s="67"/>
    </row>
    <row r="452" spans="1:15" s="68" customFormat="1" ht="31.5">
      <c r="A452" s="59"/>
      <c r="B452" s="59" t="s">
        <v>1022</v>
      </c>
      <c r="C452" s="64" t="s">
        <v>1428</v>
      </c>
      <c r="D452" s="65">
        <v>2946.2</v>
      </c>
      <c r="E452" s="65">
        <v>2946.2000000000003</v>
      </c>
      <c r="F452" s="66">
        <v>2168.1</v>
      </c>
      <c r="G452" s="66"/>
      <c r="H452" s="65"/>
      <c r="I452" s="65">
        <v>751</v>
      </c>
      <c r="J452" s="66">
        <v>751</v>
      </c>
      <c r="K452" s="66">
        <v>169.10000000000002</v>
      </c>
      <c r="L452" s="66">
        <v>164.7</v>
      </c>
      <c r="M452" s="66"/>
      <c r="N452" s="65">
        <v>3697.2</v>
      </c>
      <c r="O452" s="67"/>
    </row>
    <row r="453" spans="1:15" s="68" customFormat="1" ht="31.5">
      <c r="A453" s="59"/>
      <c r="B453" s="59" t="s">
        <v>1022</v>
      </c>
      <c r="C453" s="64" t="s">
        <v>1429</v>
      </c>
      <c r="D453" s="65">
        <v>4349.2</v>
      </c>
      <c r="E453" s="65">
        <v>4349.2</v>
      </c>
      <c r="F453" s="66">
        <v>3200.5000000000005</v>
      </c>
      <c r="G453" s="66"/>
      <c r="H453" s="65"/>
      <c r="I453" s="65">
        <v>946.6</v>
      </c>
      <c r="J453" s="66">
        <v>946.6</v>
      </c>
      <c r="K453" s="66">
        <v>249.5</v>
      </c>
      <c r="L453" s="66">
        <v>256.9</v>
      </c>
      <c r="M453" s="66"/>
      <c r="N453" s="65">
        <v>5295.8</v>
      </c>
      <c r="O453" s="67"/>
    </row>
    <row r="454" spans="1:15" s="68" customFormat="1" ht="31.5">
      <c r="A454" s="59"/>
      <c r="B454" s="59" t="s">
        <v>1022</v>
      </c>
      <c r="C454" s="64" t="s">
        <v>1430</v>
      </c>
      <c r="D454" s="65">
        <v>1963.6</v>
      </c>
      <c r="E454" s="65">
        <v>1963.6</v>
      </c>
      <c r="F454" s="66">
        <v>1445.0000000000002</v>
      </c>
      <c r="G454" s="66"/>
      <c r="H454" s="65"/>
      <c r="I454" s="65">
        <v>713.7</v>
      </c>
      <c r="J454" s="66">
        <v>713.6999999999999</v>
      </c>
      <c r="K454" s="66">
        <v>112.70000000000002</v>
      </c>
      <c r="L454" s="66">
        <v>199.9</v>
      </c>
      <c r="M454" s="66"/>
      <c r="N454" s="65">
        <v>2677.3</v>
      </c>
      <c r="O454" s="67"/>
    </row>
    <row r="455" spans="1:15" s="68" customFormat="1" ht="31.5">
      <c r="A455" s="59"/>
      <c r="B455" s="59" t="s">
        <v>1022</v>
      </c>
      <c r="C455" s="64" t="s">
        <v>1431</v>
      </c>
      <c r="D455" s="65">
        <v>5866.5</v>
      </c>
      <c r="E455" s="65">
        <v>5866.499999999999</v>
      </c>
      <c r="F455" s="66">
        <v>4316.900000000001</v>
      </c>
      <c r="G455" s="66"/>
      <c r="H455" s="65"/>
      <c r="I455" s="65">
        <v>1077.2</v>
      </c>
      <c r="J455" s="66">
        <v>1077.2</v>
      </c>
      <c r="K455" s="66">
        <v>336.7</v>
      </c>
      <c r="L455" s="66">
        <v>275.4</v>
      </c>
      <c r="M455" s="66"/>
      <c r="N455" s="65">
        <v>6943.7</v>
      </c>
      <c r="O455" s="67"/>
    </row>
    <row r="456" spans="1:15" s="68" customFormat="1" ht="31.5">
      <c r="A456" s="59"/>
      <c r="B456" s="59" t="s">
        <v>1022</v>
      </c>
      <c r="C456" s="64" t="s">
        <v>1432</v>
      </c>
      <c r="D456" s="65">
        <v>5051</v>
      </c>
      <c r="E456" s="65">
        <v>5051</v>
      </c>
      <c r="F456" s="66">
        <v>3716.8999999999996</v>
      </c>
      <c r="G456" s="66"/>
      <c r="H456" s="65"/>
      <c r="I456" s="65">
        <v>1103.2</v>
      </c>
      <c r="J456" s="66">
        <v>1103.2</v>
      </c>
      <c r="K456" s="66">
        <v>289.9</v>
      </c>
      <c r="L456" s="66">
        <v>361.4</v>
      </c>
      <c r="M456" s="66"/>
      <c r="N456" s="65">
        <v>6154.2</v>
      </c>
      <c r="O456" s="67"/>
    </row>
    <row r="457" spans="1:15" s="68" customFormat="1" ht="31.5">
      <c r="A457" s="59"/>
      <c r="B457" s="59" t="s">
        <v>1022</v>
      </c>
      <c r="C457" s="64" t="s">
        <v>1433</v>
      </c>
      <c r="D457" s="65">
        <v>4967.2</v>
      </c>
      <c r="E457" s="65">
        <v>4967.2</v>
      </c>
      <c r="F457" s="66">
        <v>3655.2</v>
      </c>
      <c r="G457" s="66"/>
      <c r="H457" s="65"/>
      <c r="I457" s="65">
        <v>1002</v>
      </c>
      <c r="J457" s="66">
        <v>1002.0000000000001</v>
      </c>
      <c r="K457" s="66">
        <v>285.09999999999997</v>
      </c>
      <c r="L457" s="66">
        <v>266.4</v>
      </c>
      <c r="M457" s="66"/>
      <c r="N457" s="65">
        <v>5969.2</v>
      </c>
      <c r="O457" s="67"/>
    </row>
    <row r="458" spans="1:15" s="68" customFormat="1" ht="31.5">
      <c r="A458" s="59"/>
      <c r="B458" s="59" t="s">
        <v>1022</v>
      </c>
      <c r="C458" s="64" t="s">
        <v>1434</v>
      </c>
      <c r="D458" s="65">
        <v>7101.6</v>
      </c>
      <c r="E458" s="65">
        <v>7101.6</v>
      </c>
      <c r="F458" s="66">
        <v>5226</v>
      </c>
      <c r="G458" s="66"/>
      <c r="H458" s="65"/>
      <c r="I458" s="65">
        <v>1168.9</v>
      </c>
      <c r="J458" s="66">
        <v>1168.9</v>
      </c>
      <c r="K458" s="66">
        <v>407.5</v>
      </c>
      <c r="L458" s="66">
        <v>276.1</v>
      </c>
      <c r="M458" s="66"/>
      <c r="N458" s="65">
        <v>8270.5</v>
      </c>
      <c r="O458" s="67"/>
    </row>
    <row r="459" spans="1:15" s="68" customFormat="1" ht="31.5">
      <c r="A459" s="59"/>
      <c r="B459" s="59" t="s">
        <v>1022</v>
      </c>
      <c r="C459" s="64" t="s">
        <v>1435</v>
      </c>
      <c r="D459" s="65">
        <v>2328.1</v>
      </c>
      <c r="E459" s="65">
        <v>2328.1</v>
      </c>
      <c r="F459" s="66">
        <v>1713.2</v>
      </c>
      <c r="G459" s="66"/>
      <c r="H459" s="65"/>
      <c r="I459" s="65">
        <v>624</v>
      </c>
      <c r="J459" s="66">
        <v>624</v>
      </c>
      <c r="K459" s="66">
        <v>133.6</v>
      </c>
      <c r="L459" s="66">
        <v>83.2</v>
      </c>
      <c r="M459" s="66"/>
      <c r="N459" s="65">
        <v>2952.1</v>
      </c>
      <c r="O459" s="67"/>
    </row>
    <row r="460" spans="1:15" s="68" customFormat="1" ht="31.5">
      <c r="A460" s="59"/>
      <c r="B460" s="59" t="s">
        <v>1022</v>
      </c>
      <c r="C460" s="64" t="s">
        <v>1436</v>
      </c>
      <c r="D460" s="65">
        <v>1656.1</v>
      </c>
      <c r="E460" s="65">
        <v>1656.1000000000001</v>
      </c>
      <c r="F460" s="66">
        <v>1218.7</v>
      </c>
      <c r="G460" s="66"/>
      <c r="H460" s="65"/>
      <c r="I460" s="65">
        <v>422.1</v>
      </c>
      <c r="J460" s="66">
        <v>422.1</v>
      </c>
      <c r="K460" s="66">
        <v>95</v>
      </c>
      <c r="L460" s="66">
        <v>93.1</v>
      </c>
      <c r="M460" s="66"/>
      <c r="N460" s="65">
        <v>2078.2</v>
      </c>
      <c r="O460" s="67"/>
    </row>
    <row r="461" spans="1:15" s="68" customFormat="1" ht="31.5">
      <c r="A461" s="59"/>
      <c r="B461" s="59" t="s">
        <v>1022</v>
      </c>
      <c r="C461" s="64" t="s">
        <v>1437</v>
      </c>
      <c r="D461" s="65">
        <v>1855.5</v>
      </c>
      <c r="E461" s="65">
        <v>1855.5</v>
      </c>
      <c r="F461" s="66">
        <v>1365.5</v>
      </c>
      <c r="G461" s="66"/>
      <c r="H461" s="65"/>
      <c r="I461" s="65">
        <v>546.7</v>
      </c>
      <c r="J461" s="66">
        <v>546.6999999999999</v>
      </c>
      <c r="K461" s="66">
        <v>106.4</v>
      </c>
      <c r="L461" s="66">
        <v>58.3</v>
      </c>
      <c r="M461" s="66"/>
      <c r="N461" s="65">
        <v>2402.2</v>
      </c>
      <c r="O461" s="67"/>
    </row>
    <row r="462" spans="1:15" s="68" customFormat="1" ht="31.5">
      <c r="A462" s="59"/>
      <c r="B462" s="59" t="s">
        <v>1022</v>
      </c>
      <c r="C462" s="64" t="s">
        <v>1438</v>
      </c>
      <c r="D462" s="65">
        <v>2207.3</v>
      </c>
      <c r="E462" s="65">
        <v>2207.2999999999997</v>
      </c>
      <c r="F462" s="66">
        <v>1624.3000000000002</v>
      </c>
      <c r="G462" s="66"/>
      <c r="H462" s="65"/>
      <c r="I462" s="65">
        <v>697.8</v>
      </c>
      <c r="J462" s="66">
        <v>697.8000000000001</v>
      </c>
      <c r="K462" s="66">
        <v>126.70000000000002</v>
      </c>
      <c r="L462" s="66">
        <v>142.6</v>
      </c>
      <c r="M462" s="66"/>
      <c r="N462" s="65">
        <v>2905.1</v>
      </c>
      <c r="O462" s="67"/>
    </row>
    <row r="463" spans="1:15" s="68" customFormat="1" ht="31.5">
      <c r="A463" s="59"/>
      <c r="B463" s="59" t="s">
        <v>1022</v>
      </c>
      <c r="C463" s="64" t="s">
        <v>1439</v>
      </c>
      <c r="D463" s="65">
        <v>1656.1</v>
      </c>
      <c r="E463" s="65">
        <v>1656.1000000000001</v>
      </c>
      <c r="F463" s="66">
        <v>1218.7</v>
      </c>
      <c r="G463" s="66"/>
      <c r="H463" s="65"/>
      <c r="I463" s="65">
        <v>427.1</v>
      </c>
      <c r="J463" s="66">
        <v>427.1</v>
      </c>
      <c r="K463" s="66">
        <v>95</v>
      </c>
      <c r="L463" s="66">
        <v>94.6</v>
      </c>
      <c r="M463" s="66"/>
      <c r="N463" s="65">
        <v>2083.2</v>
      </c>
      <c r="O463" s="67"/>
    </row>
    <row r="464" spans="1:15" s="68" customFormat="1" ht="31.5">
      <c r="A464" s="59"/>
      <c r="B464" s="59" t="s">
        <v>1022</v>
      </c>
      <c r="C464" s="64" t="s">
        <v>1440</v>
      </c>
      <c r="D464" s="65">
        <v>5804.9</v>
      </c>
      <c r="E464" s="65">
        <v>5804.900000000001</v>
      </c>
      <c r="F464" s="66">
        <v>4271.6</v>
      </c>
      <c r="G464" s="66"/>
      <c r="H464" s="65"/>
      <c r="I464" s="65">
        <v>1288.1</v>
      </c>
      <c r="J464" s="66">
        <v>1288.1000000000001</v>
      </c>
      <c r="K464" s="66">
        <v>333.1</v>
      </c>
      <c r="L464" s="66">
        <v>233.5</v>
      </c>
      <c r="M464" s="66"/>
      <c r="N464" s="65">
        <v>7093</v>
      </c>
      <c r="O464" s="67"/>
    </row>
    <row r="465" spans="1:15" s="68" customFormat="1" ht="31.5">
      <c r="A465" s="59"/>
      <c r="B465" s="59" t="s">
        <v>1022</v>
      </c>
      <c r="C465" s="64" t="s">
        <v>1441</v>
      </c>
      <c r="D465" s="65">
        <v>4318.6</v>
      </c>
      <c r="E465" s="65">
        <v>4318.599999999999</v>
      </c>
      <c r="F465" s="66">
        <v>3178</v>
      </c>
      <c r="G465" s="66"/>
      <c r="H465" s="65"/>
      <c r="I465" s="65">
        <v>848.5</v>
      </c>
      <c r="J465" s="66">
        <v>848.5</v>
      </c>
      <c r="K465" s="66">
        <v>247.8</v>
      </c>
      <c r="L465" s="66">
        <v>134.7</v>
      </c>
      <c r="M465" s="66"/>
      <c r="N465" s="65">
        <v>5167.1</v>
      </c>
      <c r="O465" s="67"/>
    </row>
    <row r="466" spans="1:15" s="68" customFormat="1" ht="31.5" customHeight="1">
      <c r="A466" s="59"/>
      <c r="B466" s="59" t="s">
        <v>1022</v>
      </c>
      <c r="C466" s="64" t="s">
        <v>1442</v>
      </c>
      <c r="D466" s="65">
        <v>2688.7</v>
      </c>
      <c r="E466" s="65">
        <v>2688.7000000000003</v>
      </c>
      <c r="F466" s="66">
        <v>1978.5</v>
      </c>
      <c r="G466" s="66"/>
      <c r="H466" s="65"/>
      <c r="I466" s="65">
        <v>648.3</v>
      </c>
      <c r="J466" s="66">
        <v>648.3000000000001</v>
      </c>
      <c r="K466" s="66">
        <v>154.3</v>
      </c>
      <c r="L466" s="66">
        <v>106.3</v>
      </c>
      <c r="M466" s="66"/>
      <c r="N466" s="65">
        <v>3337</v>
      </c>
      <c r="O466" s="67"/>
    </row>
    <row r="467" spans="1:15" s="68" customFormat="1" ht="31.5">
      <c r="A467" s="59"/>
      <c r="B467" s="59" t="s">
        <v>1022</v>
      </c>
      <c r="C467" s="64" t="s">
        <v>1443</v>
      </c>
      <c r="D467" s="65">
        <v>1596.1</v>
      </c>
      <c r="E467" s="65">
        <v>1596.1000000000001</v>
      </c>
      <c r="F467" s="66">
        <v>1174.5</v>
      </c>
      <c r="G467" s="66"/>
      <c r="H467" s="65"/>
      <c r="I467" s="65">
        <v>437.8</v>
      </c>
      <c r="J467" s="66">
        <v>437.8</v>
      </c>
      <c r="K467" s="66">
        <v>91.60000000000001</v>
      </c>
      <c r="L467" s="66">
        <v>68.4</v>
      </c>
      <c r="M467" s="66"/>
      <c r="N467" s="65">
        <v>2033.9</v>
      </c>
      <c r="O467" s="67"/>
    </row>
    <row r="468" spans="1:15" s="68" customFormat="1" ht="31.5">
      <c r="A468" s="59"/>
      <c r="B468" s="59" t="s">
        <v>1022</v>
      </c>
      <c r="C468" s="64" t="s">
        <v>1444</v>
      </c>
      <c r="D468" s="65">
        <v>1466.3</v>
      </c>
      <c r="E468" s="65">
        <v>1466.3</v>
      </c>
      <c r="F468" s="66">
        <v>1079</v>
      </c>
      <c r="G468" s="66"/>
      <c r="H468" s="65"/>
      <c r="I468" s="65">
        <v>458</v>
      </c>
      <c r="J468" s="66">
        <v>458</v>
      </c>
      <c r="K468" s="66">
        <v>84.10000000000001</v>
      </c>
      <c r="L468" s="66">
        <v>82.7</v>
      </c>
      <c r="M468" s="66"/>
      <c r="N468" s="65">
        <v>1924.3</v>
      </c>
      <c r="O468" s="67"/>
    </row>
    <row r="469" spans="1:15" s="68" customFormat="1" ht="31.5">
      <c r="A469" s="59"/>
      <c r="B469" s="59" t="s">
        <v>1022</v>
      </c>
      <c r="C469" s="64" t="s">
        <v>1445</v>
      </c>
      <c r="D469" s="65">
        <v>5405.4</v>
      </c>
      <c r="E469" s="65">
        <v>5405.4</v>
      </c>
      <c r="F469" s="66">
        <v>3977.7</v>
      </c>
      <c r="G469" s="66"/>
      <c r="H469" s="65"/>
      <c r="I469" s="65">
        <v>1109.1</v>
      </c>
      <c r="J469" s="66">
        <v>1109.1000000000001</v>
      </c>
      <c r="K469" s="66">
        <v>310.20000000000005</v>
      </c>
      <c r="L469" s="66">
        <v>177.1</v>
      </c>
      <c r="M469" s="66"/>
      <c r="N469" s="65">
        <v>6514.5</v>
      </c>
      <c r="O469" s="67"/>
    </row>
    <row r="470" spans="1:15" s="68" customFormat="1" ht="31.5">
      <c r="A470" s="59"/>
      <c r="B470" s="59" t="s">
        <v>1022</v>
      </c>
      <c r="C470" s="64" t="s">
        <v>1446</v>
      </c>
      <c r="D470" s="65">
        <v>3605.6</v>
      </c>
      <c r="E470" s="65">
        <v>3605.5999999999995</v>
      </c>
      <c r="F470" s="66">
        <v>2653.2000000000003</v>
      </c>
      <c r="G470" s="66"/>
      <c r="H470" s="65"/>
      <c r="I470" s="65">
        <v>891.1</v>
      </c>
      <c r="J470" s="66">
        <v>891.1</v>
      </c>
      <c r="K470" s="66">
        <v>207</v>
      </c>
      <c r="L470" s="66">
        <v>182.3</v>
      </c>
      <c r="M470" s="66"/>
      <c r="N470" s="65">
        <v>4496.7</v>
      </c>
      <c r="O470" s="67"/>
    </row>
    <row r="471" spans="1:15" s="68" customFormat="1" ht="31.5">
      <c r="A471" s="59"/>
      <c r="B471" s="59" t="s">
        <v>1022</v>
      </c>
      <c r="C471" s="64" t="s">
        <v>1447</v>
      </c>
      <c r="D471" s="65">
        <v>3048.3</v>
      </c>
      <c r="E471" s="65">
        <v>3048.2999999999997</v>
      </c>
      <c r="F471" s="66">
        <v>2243.0999999999995</v>
      </c>
      <c r="G471" s="66"/>
      <c r="H471" s="65"/>
      <c r="I471" s="65">
        <v>644.8</v>
      </c>
      <c r="J471" s="66">
        <v>644.8000000000001</v>
      </c>
      <c r="K471" s="66">
        <v>174.9</v>
      </c>
      <c r="L471" s="66">
        <v>83.5</v>
      </c>
      <c r="M471" s="66"/>
      <c r="N471" s="65">
        <v>3693.1</v>
      </c>
      <c r="O471" s="67"/>
    </row>
    <row r="472" spans="1:15" s="68" customFormat="1" ht="31.5">
      <c r="A472" s="59"/>
      <c r="B472" s="59" t="s">
        <v>1022</v>
      </c>
      <c r="C472" s="64" t="s">
        <v>1448</v>
      </c>
      <c r="D472" s="65">
        <v>2077.4</v>
      </c>
      <c r="E472" s="65">
        <v>2077.4</v>
      </c>
      <c r="F472" s="66">
        <v>1528.6999999999998</v>
      </c>
      <c r="G472" s="66"/>
      <c r="H472" s="65"/>
      <c r="I472" s="65">
        <v>493.2</v>
      </c>
      <c r="J472" s="66">
        <v>493.20000000000005</v>
      </c>
      <c r="K472" s="66">
        <v>119.20000000000002</v>
      </c>
      <c r="L472" s="66">
        <v>53.4</v>
      </c>
      <c r="M472" s="66"/>
      <c r="N472" s="65">
        <v>2570.6</v>
      </c>
      <c r="O472" s="67"/>
    </row>
    <row r="473" spans="1:15" s="68" customFormat="1" ht="31.5">
      <c r="A473" s="59"/>
      <c r="B473" s="59" t="s">
        <v>1022</v>
      </c>
      <c r="C473" s="64" t="s">
        <v>1449</v>
      </c>
      <c r="D473" s="65">
        <v>3721.5</v>
      </c>
      <c r="E473" s="65">
        <v>3721.5</v>
      </c>
      <c r="F473" s="66">
        <v>2738.5</v>
      </c>
      <c r="G473" s="66"/>
      <c r="H473" s="65"/>
      <c r="I473" s="65">
        <v>854.6</v>
      </c>
      <c r="J473" s="66">
        <v>854.6</v>
      </c>
      <c r="K473" s="66">
        <v>213.6</v>
      </c>
      <c r="L473" s="66">
        <v>170</v>
      </c>
      <c r="M473" s="66"/>
      <c r="N473" s="65">
        <v>4576.1</v>
      </c>
      <c r="O473" s="67"/>
    </row>
    <row r="474" spans="1:15" s="68" customFormat="1" ht="31.5">
      <c r="A474" s="59"/>
      <c r="B474" s="59" t="s">
        <v>1022</v>
      </c>
      <c r="C474" s="64" t="s">
        <v>1450</v>
      </c>
      <c r="D474" s="65">
        <v>3851.4</v>
      </c>
      <c r="E474" s="65">
        <v>3851.3999999999996</v>
      </c>
      <c r="F474" s="66">
        <v>2834</v>
      </c>
      <c r="G474" s="66"/>
      <c r="H474" s="65"/>
      <c r="I474" s="65">
        <v>1054.1</v>
      </c>
      <c r="J474" s="66">
        <v>1054.1</v>
      </c>
      <c r="K474" s="66">
        <v>221</v>
      </c>
      <c r="L474" s="66">
        <v>127.6</v>
      </c>
      <c r="M474" s="66"/>
      <c r="N474" s="65">
        <v>4905.5</v>
      </c>
      <c r="O474" s="67"/>
    </row>
    <row r="475" spans="1:15" s="68" customFormat="1" ht="31.5">
      <c r="A475" s="59"/>
      <c r="B475" s="59" t="s">
        <v>1022</v>
      </c>
      <c r="C475" s="64" t="s">
        <v>1451</v>
      </c>
      <c r="D475" s="65">
        <v>1701.7</v>
      </c>
      <c r="E475" s="65">
        <v>1701.7</v>
      </c>
      <c r="F475" s="66">
        <v>1252.3</v>
      </c>
      <c r="G475" s="66"/>
      <c r="H475" s="65"/>
      <c r="I475" s="65">
        <v>375.6</v>
      </c>
      <c r="J475" s="66">
        <v>375.6</v>
      </c>
      <c r="K475" s="66">
        <v>97.7</v>
      </c>
      <c r="L475" s="66">
        <v>68.8</v>
      </c>
      <c r="M475" s="66"/>
      <c r="N475" s="65">
        <v>2077.3</v>
      </c>
      <c r="O475" s="67"/>
    </row>
    <row r="476" spans="1:15" s="68" customFormat="1" ht="31.5">
      <c r="A476" s="59"/>
      <c r="B476" s="59" t="s">
        <v>1022</v>
      </c>
      <c r="C476" s="64" t="s">
        <v>1452</v>
      </c>
      <c r="D476" s="65">
        <v>1701.7</v>
      </c>
      <c r="E476" s="65">
        <v>1701.7</v>
      </c>
      <c r="F476" s="66">
        <v>1252.3</v>
      </c>
      <c r="G476" s="66"/>
      <c r="H476" s="65"/>
      <c r="I476" s="65">
        <v>465.6</v>
      </c>
      <c r="J476" s="66">
        <v>465.6</v>
      </c>
      <c r="K476" s="66">
        <v>97.7</v>
      </c>
      <c r="L476" s="66">
        <v>79.5</v>
      </c>
      <c r="M476" s="66"/>
      <c r="N476" s="65">
        <v>2167.3</v>
      </c>
      <c r="O476" s="67"/>
    </row>
    <row r="477" spans="1:15" s="68" customFormat="1" ht="31.5">
      <c r="A477" s="59"/>
      <c r="B477" s="59" t="s">
        <v>1022</v>
      </c>
      <c r="C477" s="64" t="s">
        <v>1453</v>
      </c>
      <c r="D477" s="65">
        <v>1725.8</v>
      </c>
      <c r="E477" s="65">
        <v>1725.8</v>
      </c>
      <c r="F477" s="66">
        <v>1270</v>
      </c>
      <c r="G477" s="66"/>
      <c r="H477" s="65"/>
      <c r="I477" s="65">
        <v>377.2</v>
      </c>
      <c r="J477" s="66">
        <v>377.2</v>
      </c>
      <c r="K477" s="66">
        <v>99</v>
      </c>
      <c r="L477" s="66">
        <v>25</v>
      </c>
      <c r="M477" s="66"/>
      <c r="N477" s="65">
        <v>2103</v>
      </c>
      <c r="O477" s="67"/>
    </row>
    <row r="478" spans="1:15" s="68" customFormat="1" ht="31.5">
      <c r="A478" s="59"/>
      <c r="B478" s="59" t="s">
        <v>1022</v>
      </c>
      <c r="C478" s="64" t="s">
        <v>1454</v>
      </c>
      <c r="D478" s="65">
        <v>3018.4</v>
      </c>
      <c r="E478" s="65">
        <v>3018.4</v>
      </c>
      <c r="F478" s="66">
        <v>2221.1000000000004</v>
      </c>
      <c r="G478" s="66"/>
      <c r="H478" s="65"/>
      <c r="I478" s="65">
        <v>642.6</v>
      </c>
      <c r="J478" s="66">
        <v>642.6</v>
      </c>
      <c r="K478" s="66">
        <v>173.2</v>
      </c>
      <c r="L478" s="66">
        <v>144.2</v>
      </c>
      <c r="M478" s="66"/>
      <c r="N478" s="65">
        <v>3661</v>
      </c>
      <c r="O478" s="67"/>
    </row>
    <row r="479" spans="1:15" s="68" customFormat="1" ht="31.5">
      <c r="A479" s="59"/>
      <c r="B479" s="59" t="s">
        <v>1022</v>
      </c>
      <c r="C479" s="64" t="s">
        <v>1455</v>
      </c>
      <c r="D479" s="65">
        <v>1632</v>
      </c>
      <c r="E479" s="65">
        <v>1632</v>
      </c>
      <c r="F479" s="66">
        <v>1200.9</v>
      </c>
      <c r="G479" s="66"/>
      <c r="H479" s="65"/>
      <c r="I479" s="65">
        <v>470.5</v>
      </c>
      <c r="J479" s="66">
        <v>470.5</v>
      </c>
      <c r="K479" s="66">
        <v>93.69999999999999</v>
      </c>
      <c r="L479" s="66">
        <v>81.7</v>
      </c>
      <c r="M479" s="66"/>
      <c r="N479" s="65">
        <v>2102.5</v>
      </c>
      <c r="O479" s="67"/>
    </row>
    <row r="480" spans="1:15" s="68" customFormat="1" ht="31.5">
      <c r="A480" s="59"/>
      <c r="B480" s="59" t="s">
        <v>1022</v>
      </c>
      <c r="C480" s="64" t="s">
        <v>1456</v>
      </c>
      <c r="D480" s="65">
        <v>2427.1</v>
      </c>
      <c r="E480" s="65">
        <v>2427.1000000000004</v>
      </c>
      <c r="F480" s="66">
        <v>1786</v>
      </c>
      <c r="G480" s="66"/>
      <c r="H480" s="65"/>
      <c r="I480" s="65">
        <v>598.9</v>
      </c>
      <c r="J480" s="66">
        <v>598.9</v>
      </c>
      <c r="K480" s="66">
        <v>139.2</v>
      </c>
      <c r="L480" s="66">
        <v>78.5</v>
      </c>
      <c r="M480" s="66"/>
      <c r="N480" s="65">
        <v>3026</v>
      </c>
      <c r="O480" s="67"/>
    </row>
    <row r="481" spans="1:15" s="68" customFormat="1" ht="31.5">
      <c r="A481" s="59"/>
      <c r="B481" s="59" t="s">
        <v>1022</v>
      </c>
      <c r="C481" s="64" t="s">
        <v>1457</v>
      </c>
      <c r="D481" s="65">
        <v>1456.2</v>
      </c>
      <c r="E481" s="65">
        <v>1456.2</v>
      </c>
      <c r="F481" s="66">
        <v>1071.6</v>
      </c>
      <c r="G481" s="66"/>
      <c r="H481" s="65"/>
      <c r="I481" s="65">
        <v>347.3</v>
      </c>
      <c r="J481" s="66">
        <v>347.3</v>
      </c>
      <c r="K481" s="66">
        <v>83.5</v>
      </c>
      <c r="L481" s="66">
        <v>25</v>
      </c>
      <c r="M481" s="66"/>
      <c r="N481" s="65">
        <v>1803.5</v>
      </c>
      <c r="O481" s="67"/>
    </row>
    <row r="482" spans="1:15" s="68" customFormat="1" ht="31.5">
      <c r="A482" s="59"/>
      <c r="B482" s="59" t="s">
        <v>1022</v>
      </c>
      <c r="C482" s="64" t="s">
        <v>1458</v>
      </c>
      <c r="D482" s="65">
        <v>1913.7</v>
      </c>
      <c r="E482" s="65">
        <v>1913.6999999999998</v>
      </c>
      <c r="F482" s="66">
        <v>1408.2</v>
      </c>
      <c r="G482" s="66"/>
      <c r="H482" s="65"/>
      <c r="I482" s="65">
        <v>681.1</v>
      </c>
      <c r="J482" s="66">
        <v>681.0999999999999</v>
      </c>
      <c r="K482" s="66">
        <v>109.8</v>
      </c>
      <c r="L482" s="66">
        <v>49.1</v>
      </c>
      <c r="M482" s="66"/>
      <c r="N482" s="65">
        <v>2594.8</v>
      </c>
      <c r="O482" s="67"/>
    </row>
    <row r="483" spans="1:15" s="68" customFormat="1" ht="31.5">
      <c r="A483" s="59"/>
      <c r="B483" s="59" t="s">
        <v>1022</v>
      </c>
      <c r="C483" s="64" t="s">
        <v>1459</v>
      </c>
      <c r="D483" s="65">
        <v>1737.9</v>
      </c>
      <c r="E483" s="65">
        <v>1737.9</v>
      </c>
      <c r="F483" s="66">
        <v>1278.9</v>
      </c>
      <c r="G483" s="66"/>
      <c r="H483" s="65"/>
      <c r="I483" s="65">
        <v>428.1</v>
      </c>
      <c r="J483" s="66">
        <v>428.1</v>
      </c>
      <c r="K483" s="66">
        <v>99.7</v>
      </c>
      <c r="L483" s="66">
        <v>87.3</v>
      </c>
      <c r="M483" s="66"/>
      <c r="N483" s="65">
        <v>2166</v>
      </c>
      <c r="O483" s="67"/>
    </row>
    <row r="484" spans="1:15" s="68" customFormat="1" ht="31.5">
      <c r="A484" s="59"/>
      <c r="B484" s="59" t="s">
        <v>1022</v>
      </c>
      <c r="C484" s="64" t="s">
        <v>1460</v>
      </c>
      <c r="D484" s="65">
        <v>2231.1</v>
      </c>
      <c r="E484" s="65">
        <v>2231.1</v>
      </c>
      <c r="F484" s="66">
        <v>1641.8</v>
      </c>
      <c r="G484" s="66"/>
      <c r="H484" s="65"/>
      <c r="I484" s="65">
        <v>644.7</v>
      </c>
      <c r="J484" s="66">
        <v>644.7</v>
      </c>
      <c r="K484" s="66">
        <v>128.1</v>
      </c>
      <c r="L484" s="66">
        <v>62.4</v>
      </c>
      <c r="M484" s="66"/>
      <c r="N484" s="65">
        <v>2875.8</v>
      </c>
      <c r="O484" s="67"/>
    </row>
    <row r="485" spans="1:15" s="68" customFormat="1" ht="31.5">
      <c r="A485" s="59"/>
      <c r="B485" s="59" t="s">
        <v>1022</v>
      </c>
      <c r="C485" s="64" t="s">
        <v>1461</v>
      </c>
      <c r="D485" s="65">
        <v>1620</v>
      </c>
      <c r="E485" s="65">
        <v>1620</v>
      </c>
      <c r="F485" s="66">
        <v>1192.1000000000001</v>
      </c>
      <c r="G485" s="66"/>
      <c r="H485" s="65"/>
      <c r="I485" s="65">
        <v>279.5</v>
      </c>
      <c r="J485" s="66">
        <v>279.5</v>
      </c>
      <c r="K485" s="66">
        <v>93</v>
      </c>
      <c r="L485" s="66">
        <v>81</v>
      </c>
      <c r="M485" s="66"/>
      <c r="N485" s="65">
        <v>1899.5</v>
      </c>
      <c r="O485" s="67"/>
    </row>
    <row r="486" spans="1:15" s="68" customFormat="1" ht="31.5">
      <c r="A486" s="59"/>
      <c r="B486" s="59" t="s">
        <v>1022</v>
      </c>
      <c r="C486" s="64" t="s">
        <v>71</v>
      </c>
      <c r="D486" s="65">
        <v>2031.7</v>
      </c>
      <c r="E486" s="65">
        <v>2031.7</v>
      </c>
      <c r="F486" s="66">
        <v>1495</v>
      </c>
      <c r="G486" s="66"/>
      <c r="H486" s="65"/>
      <c r="I486" s="65">
        <v>409.8</v>
      </c>
      <c r="J486" s="66">
        <v>409.8</v>
      </c>
      <c r="K486" s="66">
        <v>116.60000000000001</v>
      </c>
      <c r="L486" s="66">
        <v>64.8</v>
      </c>
      <c r="M486" s="66"/>
      <c r="N486" s="65">
        <v>2441.5</v>
      </c>
      <c r="O486" s="67"/>
    </row>
    <row r="487" spans="1:15" s="68" customFormat="1" ht="31.5">
      <c r="A487" s="59"/>
      <c r="B487" s="59" t="s">
        <v>1022</v>
      </c>
      <c r="C487" s="64" t="s">
        <v>72</v>
      </c>
      <c r="D487" s="65">
        <v>2207.3</v>
      </c>
      <c r="E487" s="65">
        <v>2207.2999999999997</v>
      </c>
      <c r="F487" s="66">
        <v>1624.3000000000002</v>
      </c>
      <c r="G487" s="66"/>
      <c r="H487" s="65"/>
      <c r="I487" s="65">
        <v>932.8</v>
      </c>
      <c r="J487" s="66">
        <v>932.8000000000001</v>
      </c>
      <c r="K487" s="66">
        <v>126.70000000000002</v>
      </c>
      <c r="L487" s="66">
        <v>64.3</v>
      </c>
      <c r="M487" s="66"/>
      <c r="N487" s="65">
        <v>3140.1</v>
      </c>
      <c r="O487" s="67"/>
    </row>
    <row r="488" spans="1:15" s="68" customFormat="1" ht="15.75" customHeight="1">
      <c r="A488" s="59"/>
      <c r="B488" s="59" t="s">
        <v>1022</v>
      </c>
      <c r="C488" s="64" t="s">
        <v>73</v>
      </c>
      <c r="D488" s="65">
        <v>1583.8</v>
      </c>
      <c r="E488" s="65">
        <v>1583.8000000000002</v>
      </c>
      <c r="F488" s="66">
        <v>1165.6000000000001</v>
      </c>
      <c r="G488" s="66"/>
      <c r="H488" s="65"/>
      <c r="I488" s="65">
        <v>356.8</v>
      </c>
      <c r="J488" s="66">
        <v>356.8</v>
      </c>
      <c r="K488" s="66">
        <v>90.9</v>
      </c>
      <c r="L488" s="66">
        <v>6.5</v>
      </c>
      <c r="M488" s="66"/>
      <c r="N488" s="65">
        <v>1940.6</v>
      </c>
      <c r="O488" s="67"/>
    </row>
    <row r="489" spans="1:15" s="68" customFormat="1" ht="15.75">
      <c r="A489" s="59"/>
      <c r="B489" s="59" t="s">
        <v>1022</v>
      </c>
      <c r="C489" s="64" t="s">
        <v>74</v>
      </c>
      <c r="D489" s="65">
        <v>11096.6</v>
      </c>
      <c r="E489" s="65">
        <v>11096.599999999999</v>
      </c>
      <c r="F489" s="66">
        <v>8165.500000000001</v>
      </c>
      <c r="G489" s="66"/>
      <c r="H489" s="65"/>
      <c r="I489" s="65">
        <v>2218.5</v>
      </c>
      <c r="J489" s="66">
        <v>2218.5</v>
      </c>
      <c r="K489" s="66">
        <v>636.8</v>
      </c>
      <c r="L489" s="66">
        <v>863.4</v>
      </c>
      <c r="M489" s="66"/>
      <c r="N489" s="65">
        <v>13315.1</v>
      </c>
      <c r="O489" s="67"/>
    </row>
    <row r="490" spans="1:15" s="68" customFormat="1" ht="15.75">
      <c r="A490" s="59"/>
      <c r="B490" s="59" t="s">
        <v>1022</v>
      </c>
      <c r="C490" s="64" t="s">
        <v>75</v>
      </c>
      <c r="D490" s="65">
        <v>11166.5</v>
      </c>
      <c r="E490" s="65">
        <v>11166.499999999998</v>
      </c>
      <c r="F490" s="66">
        <v>8216.900000000001</v>
      </c>
      <c r="G490" s="66"/>
      <c r="H490" s="65"/>
      <c r="I490" s="65">
        <v>2473.6</v>
      </c>
      <c r="J490" s="66">
        <v>2473.6</v>
      </c>
      <c r="K490" s="66">
        <v>640.8000000000001</v>
      </c>
      <c r="L490" s="66">
        <v>781.1</v>
      </c>
      <c r="M490" s="66"/>
      <c r="N490" s="65">
        <v>13640.1</v>
      </c>
      <c r="O490" s="67"/>
    </row>
    <row r="491" spans="1:15" s="68" customFormat="1" ht="15.75">
      <c r="A491" s="59"/>
      <c r="B491" s="59" t="s">
        <v>1022</v>
      </c>
      <c r="C491" s="64" t="s">
        <v>76</v>
      </c>
      <c r="D491" s="65">
        <v>13843</v>
      </c>
      <c r="E491" s="65">
        <v>13843</v>
      </c>
      <c r="F491" s="66">
        <v>10186.6</v>
      </c>
      <c r="G491" s="66"/>
      <c r="H491" s="65"/>
      <c r="I491" s="65">
        <v>2824.1</v>
      </c>
      <c r="J491" s="66">
        <v>2824.1</v>
      </c>
      <c r="K491" s="66">
        <v>794.5000000000001</v>
      </c>
      <c r="L491" s="66">
        <v>828.8</v>
      </c>
      <c r="M491" s="66"/>
      <c r="N491" s="65">
        <v>16667.1</v>
      </c>
      <c r="O491" s="67"/>
    </row>
    <row r="492" spans="1:15" s="68" customFormat="1" ht="15.75">
      <c r="A492" s="59"/>
      <c r="B492" s="59" t="s">
        <v>1022</v>
      </c>
      <c r="C492" s="64" t="s">
        <v>77</v>
      </c>
      <c r="D492" s="65">
        <v>10646.9</v>
      </c>
      <c r="E492" s="65">
        <v>10646.9</v>
      </c>
      <c r="F492" s="66">
        <v>7834.7</v>
      </c>
      <c r="G492" s="66"/>
      <c r="H492" s="65"/>
      <c r="I492" s="65">
        <v>2365.3</v>
      </c>
      <c r="J492" s="66">
        <v>2365.3</v>
      </c>
      <c r="K492" s="66">
        <v>611</v>
      </c>
      <c r="L492" s="66">
        <v>792.8</v>
      </c>
      <c r="M492" s="66"/>
      <c r="N492" s="65">
        <v>13012.2</v>
      </c>
      <c r="O492" s="67"/>
    </row>
    <row r="493" spans="1:15" s="68" customFormat="1" ht="31.5">
      <c r="A493" s="59"/>
      <c r="B493" s="59" t="s">
        <v>1022</v>
      </c>
      <c r="C493" s="64" t="s">
        <v>78</v>
      </c>
      <c r="D493" s="65">
        <v>5545.9</v>
      </c>
      <c r="E493" s="65">
        <v>5545.9</v>
      </c>
      <c r="F493" s="66">
        <v>4062.6</v>
      </c>
      <c r="G493" s="66"/>
      <c r="H493" s="65"/>
      <c r="I493" s="65">
        <v>1711.1</v>
      </c>
      <c r="J493" s="66">
        <v>1711.1</v>
      </c>
      <c r="K493" s="66">
        <v>316.8</v>
      </c>
      <c r="L493" s="66">
        <v>286.4</v>
      </c>
      <c r="M493" s="66"/>
      <c r="N493" s="65">
        <v>7257</v>
      </c>
      <c r="O493" s="67"/>
    </row>
    <row r="494" spans="1:15" s="68" customFormat="1" ht="31.5">
      <c r="A494" s="59"/>
      <c r="B494" s="59" t="s">
        <v>1022</v>
      </c>
      <c r="C494" s="64" t="s">
        <v>2008</v>
      </c>
      <c r="D494" s="65">
        <v>1314.3</v>
      </c>
      <c r="E494" s="65">
        <v>1314.3000000000002</v>
      </c>
      <c r="F494" s="66">
        <v>963.2</v>
      </c>
      <c r="G494" s="66"/>
      <c r="H494" s="65"/>
      <c r="I494" s="65">
        <v>405.4</v>
      </c>
      <c r="J494" s="66">
        <v>405.4</v>
      </c>
      <c r="K494" s="66">
        <v>75.10000000000001</v>
      </c>
      <c r="L494" s="66">
        <v>78.6</v>
      </c>
      <c r="M494" s="66"/>
      <c r="N494" s="65">
        <v>1719.7</v>
      </c>
      <c r="O494" s="67"/>
    </row>
    <row r="495" spans="1:15" s="68" customFormat="1" ht="31.5">
      <c r="A495" s="59"/>
      <c r="B495" s="59" t="s">
        <v>1022</v>
      </c>
      <c r="C495" s="64" t="s">
        <v>2009</v>
      </c>
      <c r="D495" s="65">
        <v>2481.3</v>
      </c>
      <c r="E495" s="65">
        <v>2481.3</v>
      </c>
      <c r="F495" s="66">
        <v>1845.8000000000002</v>
      </c>
      <c r="G495" s="66"/>
      <c r="H495" s="65"/>
      <c r="I495" s="65">
        <v>764.4</v>
      </c>
      <c r="J495" s="66">
        <v>764.4</v>
      </c>
      <c r="K495" s="66">
        <v>144</v>
      </c>
      <c r="L495" s="66">
        <v>131.1</v>
      </c>
      <c r="M495" s="66"/>
      <c r="N495" s="65">
        <v>3245.7</v>
      </c>
      <c r="O495" s="67"/>
    </row>
    <row r="496" spans="1:15" s="68" customFormat="1" ht="31.5">
      <c r="A496" s="59"/>
      <c r="B496" s="59" t="s">
        <v>1022</v>
      </c>
      <c r="C496" s="64" t="s">
        <v>2010</v>
      </c>
      <c r="D496" s="65">
        <v>1783.3</v>
      </c>
      <c r="E496" s="65">
        <v>1783.3</v>
      </c>
      <c r="F496" s="66">
        <v>1265.5</v>
      </c>
      <c r="G496" s="66"/>
      <c r="H496" s="65"/>
      <c r="I496" s="65">
        <v>552.3</v>
      </c>
      <c r="J496" s="66">
        <v>552.3</v>
      </c>
      <c r="K496" s="66">
        <v>98.7</v>
      </c>
      <c r="L496" s="66">
        <v>93.6</v>
      </c>
      <c r="M496" s="66"/>
      <c r="N496" s="65">
        <v>2335.6</v>
      </c>
      <c r="O496" s="67"/>
    </row>
    <row r="497" spans="1:15" s="68" customFormat="1" ht="31.5">
      <c r="A497" s="59"/>
      <c r="B497" s="59" t="s">
        <v>1022</v>
      </c>
      <c r="C497" s="64" t="s">
        <v>2011</v>
      </c>
      <c r="D497" s="65">
        <v>1279.8</v>
      </c>
      <c r="E497" s="65">
        <v>1279.8</v>
      </c>
      <c r="F497" s="66">
        <v>958.0999999999999</v>
      </c>
      <c r="G497" s="66"/>
      <c r="H497" s="65"/>
      <c r="I497" s="65">
        <v>393.9</v>
      </c>
      <c r="J497" s="66">
        <v>393.9</v>
      </c>
      <c r="K497" s="66">
        <v>74.7</v>
      </c>
      <c r="L497" s="66">
        <v>78.4</v>
      </c>
      <c r="M497" s="66"/>
      <c r="N497" s="65">
        <v>1673.7</v>
      </c>
      <c r="O497" s="67"/>
    </row>
    <row r="498" spans="1:15" s="68" customFormat="1" ht="31.5">
      <c r="A498" s="59"/>
      <c r="B498" s="59" t="s">
        <v>1022</v>
      </c>
      <c r="C498" s="64" t="s">
        <v>2012</v>
      </c>
      <c r="D498" s="65">
        <v>1330.6</v>
      </c>
      <c r="E498" s="65">
        <v>1330.6</v>
      </c>
      <c r="F498" s="66">
        <v>1005.4</v>
      </c>
      <c r="G498" s="66"/>
      <c r="H498" s="65"/>
      <c r="I498" s="65">
        <v>409.1</v>
      </c>
      <c r="J498" s="66">
        <v>409.1</v>
      </c>
      <c r="K498" s="66">
        <v>78.39999999999999</v>
      </c>
      <c r="L498" s="66">
        <v>69.4</v>
      </c>
      <c r="M498" s="66"/>
      <c r="N498" s="65">
        <v>1739.7</v>
      </c>
      <c r="O498" s="67"/>
    </row>
    <row r="499" spans="1:15" s="68" customFormat="1" ht="31.5">
      <c r="A499" s="59"/>
      <c r="B499" s="59" t="s">
        <v>1022</v>
      </c>
      <c r="C499" s="64" t="s">
        <v>773</v>
      </c>
      <c r="D499" s="65">
        <v>1632.6</v>
      </c>
      <c r="E499" s="65">
        <v>1632.6000000000001</v>
      </c>
      <c r="F499" s="66">
        <v>1196.8000000000002</v>
      </c>
      <c r="G499" s="66"/>
      <c r="H499" s="65"/>
      <c r="I499" s="65">
        <v>503.7</v>
      </c>
      <c r="J499" s="66">
        <v>503.7</v>
      </c>
      <c r="K499" s="66">
        <v>93.3</v>
      </c>
      <c r="L499" s="66">
        <v>102.2</v>
      </c>
      <c r="M499" s="66"/>
      <c r="N499" s="65">
        <v>2136.3</v>
      </c>
      <c r="O499" s="67"/>
    </row>
    <row r="500" spans="1:15" s="68" customFormat="1" ht="31.5">
      <c r="A500" s="59"/>
      <c r="B500" s="59" t="s">
        <v>1022</v>
      </c>
      <c r="C500" s="64" t="s">
        <v>774</v>
      </c>
      <c r="D500" s="65">
        <v>1645.9</v>
      </c>
      <c r="E500" s="65">
        <v>1645.8999999999999</v>
      </c>
      <c r="F500" s="66">
        <v>1216.4</v>
      </c>
      <c r="G500" s="66"/>
      <c r="H500" s="65"/>
      <c r="I500" s="65">
        <v>507.2</v>
      </c>
      <c r="J500" s="66">
        <v>507.20000000000005</v>
      </c>
      <c r="K500" s="66">
        <v>94.80000000000001</v>
      </c>
      <c r="L500" s="66">
        <v>112.4</v>
      </c>
      <c r="M500" s="66"/>
      <c r="N500" s="65">
        <v>2153.1</v>
      </c>
      <c r="O500" s="67"/>
    </row>
    <row r="501" spans="1:15" s="68" customFormat="1" ht="15.75">
      <c r="A501" s="59"/>
      <c r="B501" s="59" t="s">
        <v>1022</v>
      </c>
      <c r="C501" s="64" t="s">
        <v>775</v>
      </c>
      <c r="D501" s="65">
        <v>4761.8</v>
      </c>
      <c r="E501" s="65">
        <v>4761.8</v>
      </c>
      <c r="F501" s="66">
        <v>3525</v>
      </c>
      <c r="G501" s="66"/>
      <c r="H501" s="65"/>
      <c r="I501" s="65">
        <v>1467.6</v>
      </c>
      <c r="J501" s="66">
        <v>1467.6000000000001</v>
      </c>
      <c r="K501" s="66">
        <v>274.90000000000003</v>
      </c>
      <c r="L501" s="66">
        <v>512.3</v>
      </c>
      <c r="M501" s="66"/>
      <c r="N501" s="65">
        <v>6229.4</v>
      </c>
      <c r="O501" s="67"/>
    </row>
    <row r="502" spans="1:15" s="68" customFormat="1" ht="31.5">
      <c r="A502" s="59"/>
      <c r="B502" s="59" t="s">
        <v>1022</v>
      </c>
      <c r="C502" s="64" t="s">
        <v>776</v>
      </c>
      <c r="D502" s="65">
        <v>1897.8</v>
      </c>
      <c r="E502" s="65">
        <v>1897.8</v>
      </c>
      <c r="F502" s="66">
        <v>1302.1999999999998</v>
      </c>
      <c r="G502" s="66"/>
      <c r="H502" s="65"/>
      <c r="I502" s="65">
        <v>589.7</v>
      </c>
      <c r="J502" s="66">
        <v>589.7</v>
      </c>
      <c r="K502" s="66">
        <v>101.5</v>
      </c>
      <c r="L502" s="66">
        <v>88.9</v>
      </c>
      <c r="M502" s="66"/>
      <c r="N502" s="65">
        <v>2487.5</v>
      </c>
      <c r="O502" s="67"/>
    </row>
    <row r="503" spans="1:15" s="68" customFormat="1" ht="31.5">
      <c r="A503" s="59"/>
      <c r="B503" s="59" t="s">
        <v>1022</v>
      </c>
      <c r="C503" s="64" t="s">
        <v>777</v>
      </c>
      <c r="D503" s="65">
        <v>1401.4</v>
      </c>
      <c r="E503" s="65">
        <v>1401.4</v>
      </c>
      <c r="F503" s="66">
        <v>999.5</v>
      </c>
      <c r="G503" s="66"/>
      <c r="H503" s="65"/>
      <c r="I503" s="65">
        <v>433.7</v>
      </c>
      <c r="J503" s="66">
        <v>433.70000000000005</v>
      </c>
      <c r="K503" s="66">
        <v>77.89999999999999</v>
      </c>
      <c r="L503" s="66">
        <v>163.1</v>
      </c>
      <c r="M503" s="66"/>
      <c r="N503" s="65">
        <v>1835.1</v>
      </c>
      <c r="O503" s="67"/>
    </row>
    <row r="504" spans="1:15" s="68" customFormat="1" ht="31.5">
      <c r="A504" s="59"/>
      <c r="B504" s="59" t="s">
        <v>1022</v>
      </c>
      <c r="C504" s="64" t="s">
        <v>778</v>
      </c>
      <c r="D504" s="65">
        <v>2266.8</v>
      </c>
      <c r="E504" s="65">
        <v>2266.7999999999997</v>
      </c>
      <c r="F504" s="66">
        <v>1700.1</v>
      </c>
      <c r="G504" s="66"/>
      <c r="H504" s="65"/>
      <c r="I504" s="65">
        <v>697.7</v>
      </c>
      <c r="J504" s="66">
        <v>697.7</v>
      </c>
      <c r="K504" s="66">
        <v>132.6</v>
      </c>
      <c r="L504" s="66">
        <v>120</v>
      </c>
      <c r="M504" s="66"/>
      <c r="N504" s="65">
        <v>2964.5</v>
      </c>
      <c r="O504" s="67"/>
    </row>
    <row r="505" spans="1:15" s="68" customFormat="1" ht="31.5">
      <c r="A505" s="59"/>
      <c r="B505" s="59" t="s">
        <v>1022</v>
      </c>
      <c r="C505" s="64" t="s">
        <v>779</v>
      </c>
      <c r="D505" s="65">
        <v>1539.8</v>
      </c>
      <c r="E505" s="65">
        <v>1539.8</v>
      </c>
      <c r="F505" s="66">
        <v>1086.5</v>
      </c>
      <c r="G505" s="66"/>
      <c r="H505" s="65"/>
      <c r="I505" s="65">
        <v>477.2</v>
      </c>
      <c r="J505" s="66">
        <v>477.2</v>
      </c>
      <c r="K505" s="66">
        <v>84.80000000000001</v>
      </c>
      <c r="L505" s="66">
        <v>276.1</v>
      </c>
      <c r="M505" s="66"/>
      <c r="N505" s="65">
        <v>2017</v>
      </c>
      <c r="O505" s="67"/>
    </row>
    <row r="506" spans="1:15" s="68" customFormat="1" ht="31.5">
      <c r="A506" s="59"/>
      <c r="B506" s="59" t="s">
        <v>1022</v>
      </c>
      <c r="C506" s="64" t="s">
        <v>780</v>
      </c>
      <c r="D506" s="65">
        <v>1810.2</v>
      </c>
      <c r="E506" s="65">
        <v>1810.2</v>
      </c>
      <c r="F506" s="66">
        <v>1282.8</v>
      </c>
      <c r="G506" s="66"/>
      <c r="H506" s="65"/>
      <c r="I506" s="65">
        <v>560.6</v>
      </c>
      <c r="J506" s="66">
        <v>560.6</v>
      </c>
      <c r="K506" s="66">
        <v>100.10000000000001</v>
      </c>
      <c r="L506" s="66">
        <v>108.8</v>
      </c>
      <c r="M506" s="66"/>
      <c r="N506" s="65">
        <v>2370.8</v>
      </c>
      <c r="O506" s="67"/>
    </row>
    <row r="507" spans="1:15" s="68" customFormat="1" ht="31.5">
      <c r="A507" s="59"/>
      <c r="B507" s="59" t="s">
        <v>1022</v>
      </c>
      <c r="C507" s="64" t="s">
        <v>781</v>
      </c>
      <c r="D507" s="65">
        <v>3399.4</v>
      </c>
      <c r="E507" s="65">
        <v>3399.4</v>
      </c>
      <c r="F507" s="66">
        <v>2500.9</v>
      </c>
      <c r="G507" s="66"/>
      <c r="H507" s="65"/>
      <c r="I507" s="65">
        <v>1048.5</v>
      </c>
      <c r="J507" s="66">
        <v>1048.5</v>
      </c>
      <c r="K507" s="66">
        <v>195.1</v>
      </c>
      <c r="L507" s="66">
        <v>130.8</v>
      </c>
      <c r="M507" s="66"/>
      <c r="N507" s="65">
        <v>4447.9</v>
      </c>
      <c r="O507" s="67"/>
    </row>
    <row r="508" spans="1:15" s="68" customFormat="1" ht="15.75">
      <c r="A508" s="59"/>
      <c r="B508" s="59" t="s">
        <v>1022</v>
      </c>
      <c r="C508" s="64" t="s">
        <v>782</v>
      </c>
      <c r="D508" s="65">
        <v>3201.5</v>
      </c>
      <c r="E508" s="65">
        <v>3201.5</v>
      </c>
      <c r="F508" s="66">
        <v>2398.6000000000004</v>
      </c>
      <c r="G508" s="66"/>
      <c r="H508" s="65"/>
      <c r="I508" s="65">
        <v>985.3</v>
      </c>
      <c r="J508" s="66">
        <v>985.3000000000001</v>
      </c>
      <c r="K508" s="66">
        <v>187</v>
      </c>
      <c r="L508" s="66">
        <v>273.7</v>
      </c>
      <c r="M508" s="66"/>
      <c r="N508" s="65">
        <v>4186.8</v>
      </c>
      <c r="O508" s="67"/>
    </row>
    <row r="509" spans="1:15" s="68" customFormat="1" ht="31.5">
      <c r="A509" s="59"/>
      <c r="B509" s="59" t="s">
        <v>1022</v>
      </c>
      <c r="C509" s="64" t="s">
        <v>783</v>
      </c>
      <c r="D509" s="65">
        <v>2063.3</v>
      </c>
      <c r="E509" s="65">
        <v>2063.2999999999997</v>
      </c>
      <c r="F509" s="66">
        <v>1512.1000000000001</v>
      </c>
      <c r="G509" s="66"/>
      <c r="H509" s="65"/>
      <c r="I509" s="65">
        <v>636.6</v>
      </c>
      <c r="J509" s="66">
        <v>636.5999999999999</v>
      </c>
      <c r="K509" s="66">
        <v>117.9</v>
      </c>
      <c r="L509" s="66">
        <v>145.4</v>
      </c>
      <c r="M509" s="66"/>
      <c r="N509" s="65">
        <v>2699.9</v>
      </c>
      <c r="O509" s="67"/>
    </row>
    <row r="510" spans="1:15" s="68" customFormat="1" ht="31.5">
      <c r="A510" s="59"/>
      <c r="B510" s="59" t="s">
        <v>1022</v>
      </c>
      <c r="C510" s="64" t="s">
        <v>784</v>
      </c>
      <c r="D510" s="65">
        <v>3428.5</v>
      </c>
      <c r="E510" s="65">
        <v>3428.5</v>
      </c>
      <c r="F510" s="66">
        <v>2583.7</v>
      </c>
      <c r="G510" s="66"/>
      <c r="H510" s="65"/>
      <c r="I510" s="65">
        <v>1054.5</v>
      </c>
      <c r="J510" s="66">
        <v>1054.5</v>
      </c>
      <c r="K510" s="66">
        <v>201.5</v>
      </c>
      <c r="L510" s="66">
        <v>289.1</v>
      </c>
      <c r="M510" s="66"/>
      <c r="N510" s="65">
        <v>4483</v>
      </c>
      <c r="O510" s="67"/>
    </row>
    <row r="511" spans="1:15" s="68" customFormat="1" ht="31.5">
      <c r="A511" s="59"/>
      <c r="B511" s="59" t="s">
        <v>1022</v>
      </c>
      <c r="C511" s="64" t="s">
        <v>785</v>
      </c>
      <c r="D511" s="65">
        <v>1386.9</v>
      </c>
      <c r="E511" s="65">
        <v>1386.8999999999999</v>
      </c>
      <c r="F511" s="66">
        <v>1033.8999999999999</v>
      </c>
      <c r="G511" s="66"/>
      <c r="H511" s="65"/>
      <c r="I511" s="65">
        <v>427.1</v>
      </c>
      <c r="J511" s="66">
        <v>427.1</v>
      </c>
      <c r="K511" s="66">
        <v>80.60000000000001</v>
      </c>
      <c r="L511" s="66">
        <v>118.3</v>
      </c>
      <c r="M511" s="66"/>
      <c r="N511" s="65">
        <v>1814</v>
      </c>
      <c r="O511" s="67"/>
    </row>
    <row r="512" spans="1:15" s="68" customFormat="1" ht="31.5">
      <c r="A512" s="59"/>
      <c r="B512" s="59" t="s">
        <v>1022</v>
      </c>
      <c r="C512" s="64" t="s">
        <v>786</v>
      </c>
      <c r="D512" s="65">
        <v>2640.7</v>
      </c>
      <c r="E512" s="65">
        <v>2640.7000000000003</v>
      </c>
      <c r="F512" s="66">
        <v>1890.2</v>
      </c>
      <c r="G512" s="66"/>
      <c r="H512" s="65"/>
      <c r="I512" s="65">
        <v>817</v>
      </c>
      <c r="J512" s="66">
        <v>817</v>
      </c>
      <c r="K512" s="66">
        <v>147.4</v>
      </c>
      <c r="L512" s="66">
        <v>167.8</v>
      </c>
      <c r="M512" s="66"/>
      <c r="N512" s="65">
        <v>3457.7</v>
      </c>
      <c r="O512" s="67"/>
    </row>
    <row r="513" spans="1:15" s="68" customFormat="1" ht="31.5">
      <c r="A513" s="59"/>
      <c r="B513" s="59" t="s">
        <v>1022</v>
      </c>
      <c r="C513" s="64" t="s">
        <v>787</v>
      </c>
      <c r="D513" s="65">
        <v>1349.1</v>
      </c>
      <c r="E513" s="65">
        <v>1349.1</v>
      </c>
      <c r="F513" s="66">
        <v>960.9999999999999</v>
      </c>
      <c r="G513" s="66"/>
      <c r="H513" s="65"/>
      <c r="I513" s="65">
        <v>417.6</v>
      </c>
      <c r="J513" s="66">
        <v>417.59999999999997</v>
      </c>
      <c r="K513" s="66">
        <v>75</v>
      </c>
      <c r="L513" s="66">
        <v>109.3</v>
      </c>
      <c r="M513" s="66"/>
      <c r="N513" s="65">
        <v>1766.7</v>
      </c>
      <c r="O513" s="67"/>
    </row>
    <row r="514" spans="1:15" s="68" customFormat="1" ht="15.75">
      <c r="A514" s="59"/>
      <c r="B514" s="59" t="s">
        <v>1022</v>
      </c>
      <c r="C514" s="64" t="s">
        <v>788</v>
      </c>
      <c r="D514" s="65">
        <v>5939.8</v>
      </c>
      <c r="E514" s="65">
        <v>5939.8</v>
      </c>
      <c r="F514" s="66">
        <v>4457.9</v>
      </c>
      <c r="G514" s="66"/>
      <c r="H514" s="65"/>
      <c r="I514" s="65">
        <v>1827.6</v>
      </c>
      <c r="J514" s="66">
        <v>1827.6</v>
      </c>
      <c r="K514" s="66">
        <v>347.59999999999997</v>
      </c>
      <c r="L514" s="66">
        <v>520.6</v>
      </c>
      <c r="M514" s="66"/>
      <c r="N514" s="65">
        <v>7767.4</v>
      </c>
      <c r="O514" s="67"/>
    </row>
    <row r="515" spans="1:15" s="68" customFormat="1" ht="31.5">
      <c r="A515" s="59"/>
      <c r="B515" s="59" t="s">
        <v>1022</v>
      </c>
      <c r="C515" s="64" t="s">
        <v>789</v>
      </c>
      <c r="D515" s="65">
        <v>1419.8</v>
      </c>
      <c r="E515" s="65">
        <v>1419.8</v>
      </c>
      <c r="F515" s="66">
        <v>1022.4000000000001</v>
      </c>
      <c r="G515" s="66"/>
      <c r="H515" s="65"/>
      <c r="I515" s="65">
        <v>439</v>
      </c>
      <c r="J515" s="66">
        <v>439</v>
      </c>
      <c r="K515" s="66">
        <v>79.8</v>
      </c>
      <c r="L515" s="66">
        <v>92</v>
      </c>
      <c r="M515" s="66"/>
      <c r="N515" s="65">
        <v>1858.8</v>
      </c>
      <c r="O515" s="67"/>
    </row>
    <row r="516" spans="1:15" s="68" customFormat="1" ht="31.5">
      <c r="A516" s="59"/>
      <c r="B516" s="59" t="s">
        <v>1022</v>
      </c>
      <c r="C516" s="64" t="s">
        <v>790</v>
      </c>
      <c r="D516" s="65">
        <v>1577.3</v>
      </c>
      <c r="E516" s="65">
        <v>1577.3</v>
      </c>
      <c r="F516" s="66">
        <v>1137</v>
      </c>
      <c r="G516" s="66"/>
      <c r="H516" s="65"/>
      <c r="I516" s="65">
        <v>487.7</v>
      </c>
      <c r="J516" s="66">
        <v>487.7</v>
      </c>
      <c r="K516" s="66">
        <v>88.7</v>
      </c>
      <c r="L516" s="66">
        <v>123.6</v>
      </c>
      <c r="M516" s="66"/>
      <c r="N516" s="65">
        <v>2065</v>
      </c>
      <c r="O516" s="67"/>
    </row>
    <row r="517" spans="1:15" s="68" customFormat="1" ht="31.5">
      <c r="A517" s="59"/>
      <c r="B517" s="59" t="s">
        <v>1022</v>
      </c>
      <c r="C517" s="64" t="s">
        <v>791</v>
      </c>
      <c r="D517" s="65">
        <v>2751.2</v>
      </c>
      <c r="E517" s="65">
        <v>2751.2</v>
      </c>
      <c r="F517" s="66">
        <v>2032.6</v>
      </c>
      <c r="G517" s="66"/>
      <c r="H517" s="65"/>
      <c r="I517" s="65">
        <v>848.1</v>
      </c>
      <c r="J517" s="66">
        <v>848.0999999999999</v>
      </c>
      <c r="K517" s="66">
        <v>158.5</v>
      </c>
      <c r="L517" s="66">
        <v>163.1</v>
      </c>
      <c r="M517" s="66"/>
      <c r="N517" s="65">
        <v>3599.3</v>
      </c>
      <c r="O517" s="67"/>
    </row>
    <row r="518" spans="1:15" s="68" customFormat="1" ht="31.5">
      <c r="A518" s="59"/>
      <c r="B518" s="59" t="s">
        <v>1022</v>
      </c>
      <c r="C518" s="64" t="s">
        <v>792</v>
      </c>
      <c r="D518" s="65">
        <v>1492</v>
      </c>
      <c r="E518" s="65">
        <v>1492</v>
      </c>
      <c r="F518" s="66">
        <v>1138.1</v>
      </c>
      <c r="G518" s="66"/>
      <c r="H518" s="65"/>
      <c r="I518" s="65">
        <v>458.4</v>
      </c>
      <c r="J518" s="66">
        <v>458.4</v>
      </c>
      <c r="K518" s="66">
        <v>88.8</v>
      </c>
      <c r="L518" s="66">
        <v>123.5</v>
      </c>
      <c r="M518" s="66"/>
      <c r="N518" s="65">
        <v>1950.4</v>
      </c>
      <c r="O518" s="67"/>
    </row>
    <row r="519" spans="1:15" s="68" customFormat="1" ht="31.5">
      <c r="A519" s="59"/>
      <c r="B519" s="59" t="s">
        <v>1022</v>
      </c>
      <c r="C519" s="64" t="s">
        <v>793</v>
      </c>
      <c r="D519" s="65">
        <v>1373</v>
      </c>
      <c r="E519" s="65">
        <v>1373</v>
      </c>
      <c r="F519" s="66">
        <v>961.3</v>
      </c>
      <c r="G519" s="66"/>
      <c r="H519" s="65"/>
      <c r="I519" s="65">
        <v>425.8</v>
      </c>
      <c r="J519" s="66">
        <v>425.79999999999995</v>
      </c>
      <c r="K519" s="66">
        <v>75</v>
      </c>
      <c r="L519" s="66">
        <v>69.6</v>
      </c>
      <c r="M519" s="66"/>
      <c r="N519" s="65">
        <v>1798.8</v>
      </c>
      <c r="O519" s="67"/>
    </row>
    <row r="520" spans="1:15" s="68" customFormat="1" ht="31.5">
      <c r="A520" s="59"/>
      <c r="B520" s="59" t="s">
        <v>1022</v>
      </c>
      <c r="C520" s="64" t="s">
        <v>794</v>
      </c>
      <c r="D520" s="65">
        <v>1872.2</v>
      </c>
      <c r="E520" s="65">
        <v>1872.1999999999998</v>
      </c>
      <c r="F520" s="66">
        <v>1448.8</v>
      </c>
      <c r="G520" s="66"/>
      <c r="H520" s="65"/>
      <c r="I520" s="65">
        <v>574</v>
      </c>
      <c r="J520" s="66">
        <v>574</v>
      </c>
      <c r="K520" s="66">
        <v>112.99999999999999</v>
      </c>
      <c r="L520" s="66">
        <v>88.8</v>
      </c>
      <c r="M520" s="66"/>
      <c r="N520" s="65">
        <v>2446.2</v>
      </c>
      <c r="O520" s="67"/>
    </row>
    <row r="521" spans="1:15" s="68" customFormat="1" ht="31.5">
      <c r="A521" s="59"/>
      <c r="B521" s="59" t="s">
        <v>1022</v>
      </c>
      <c r="C521" s="64" t="s">
        <v>795</v>
      </c>
      <c r="D521" s="65">
        <v>1438.5</v>
      </c>
      <c r="E521" s="65">
        <v>1438.4999999999998</v>
      </c>
      <c r="F521" s="66">
        <v>1141.8999999999999</v>
      </c>
      <c r="G521" s="66"/>
      <c r="H521" s="65"/>
      <c r="I521" s="65">
        <v>439.5</v>
      </c>
      <c r="J521" s="66">
        <v>439.5</v>
      </c>
      <c r="K521" s="66">
        <v>89</v>
      </c>
      <c r="L521" s="66">
        <v>46.5</v>
      </c>
      <c r="M521" s="66"/>
      <c r="N521" s="65">
        <v>1878</v>
      </c>
      <c r="O521" s="67"/>
    </row>
    <row r="522" spans="1:15" s="68" customFormat="1" ht="31.5">
      <c r="A522" s="59"/>
      <c r="B522" s="59" t="s">
        <v>1022</v>
      </c>
      <c r="C522" s="64" t="s">
        <v>796</v>
      </c>
      <c r="D522" s="65">
        <v>1442.1</v>
      </c>
      <c r="E522" s="65">
        <v>1442.1000000000001</v>
      </c>
      <c r="F522" s="66">
        <v>1014.3</v>
      </c>
      <c r="G522" s="66"/>
      <c r="H522" s="65"/>
      <c r="I522" s="65">
        <v>447</v>
      </c>
      <c r="J522" s="66">
        <v>447</v>
      </c>
      <c r="K522" s="66">
        <v>79.10000000000001</v>
      </c>
      <c r="L522" s="66">
        <v>92.9</v>
      </c>
      <c r="M522" s="66"/>
      <c r="N522" s="65">
        <v>1889.1</v>
      </c>
      <c r="O522" s="67"/>
    </row>
    <row r="523" spans="1:15" s="68" customFormat="1" ht="31.5">
      <c r="A523" s="59"/>
      <c r="B523" s="59" t="s">
        <v>1022</v>
      </c>
      <c r="C523" s="64" t="s">
        <v>797</v>
      </c>
      <c r="D523" s="65">
        <v>1298</v>
      </c>
      <c r="E523" s="65">
        <v>1298</v>
      </c>
      <c r="F523" s="66">
        <v>957.4</v>
      </c>
      <c r="G523" s="66"/>
      <c r="H523" s="65"/>
      <c r="I523" s="65">
        <v>401</v>
      </c>
      <c r="J523" s="66">
        <v>401</v>
      </c>
      <c r="K523" s="66">
        <v>74.7</v>
      </c>
      <c r="L523" s="66">
        <v>49.1</v>
      </c>
      <c r="M523" s="66"/>
      <c r="N523" s="65">
        <v>1699</v>
      </c>
      <c r="O523" s="67"/>
    </row>
    <row r="524" spans="1:15" s="68" customFormat="1" ht="31.5">
      <c r="A524" s="59"/>
      <c r="B524" s="59" t="s">
        <v>1022</v>
      </c>
      <c r="C524" s="64" t="s">
        <v>798</v>
      </c>
      <c r="D524" s="65">
        <v>1724.8</v>
      </c>
      <c r="E524" s="65">
        <v>1724.8000000000002</v>
      </c>
      <c r="F524" s="66">
        <v>1185.3</v>
      </c>
      <c r="G524" s="66"/>
      <c r="H524" s="65"/>
      <c r="I524" s="65">
        <v>493.7</v>
      </c>
      <c r="J524" s="66">
        <v>493.70000000000005</v>
      </c>
      <c r="K524" s="66">
        <v>92.5</v>
      </c>
      <c r="L524" s="66">
        <v>74.8</v>
      </c>
      <c r="M524" s="66"/>
      <c r="N524" s="65">
        <v>2218.5</v>
      </c>
      <c r="O524" s="67"/>
    </row>
    <row r="525" spans="1:15" s="68" customFormat="1" ht="31.5">
      <c r="A525" s="59"/>
      <c r="B525" s="59" t="s">
        <v>1022</v>
      </c>
      <c r="C525" s="64" t="s">
        <v>799</v>
      </c>
      <c r="D525" s="65">
        <v>1916.2</v>
      </c>
      <c r="E525" s="65">
        <v>1916.2</v>
      </c>
      <c r="F525" s="66">
        <v>1236.4999999999998</v>
      </c>
      <c r="G525" s="66"/>
      <c r="H525" s="65"/>
      <c r="I525" s="65">
        <v>510.1</v>
      </c>
      <c r="J525" s="66">
        <v>510.09999999999997</v>
      </c>
      <c r="K525" s="66">
        <v>96.4</v>
      </c>
      <c r="L525" s="66">
        <v>86.2</v>
      </c>
      <c r="M525" s="66"/>
      <c r="N525" s="65">
        <v>2426.3</v>
      </c>
      <c r="O525" s="67"/>
    </row>
    <row r="526" spans="1:15" s="68" customFormat="1" ht="31.5">
      <c r="A526" s="59"/>
      <c r="B526" s="59" t="s">
        <v>1022</v>
      </c>
      <c r="C526" s="64" t="s">
        <v>800</v>
      </c>
      <c r="D526" s="65">
        <v>1267</v>
      </c>
      <c r="E526" s="65">
        <v>1267</v>
      </c>
      <c r="F526" s="66">
        <v>910.2</v>
      </c>
      <c r="G526" s="66"/>
      <c r="H526" s="65"/>
      <c r="I526" s="65">
        <v>351.3</v>
      </c>
      <c r="J526" s="66">
        <v>351.29999999999995</v>
      </c>
      <c r="K526" s="65">
        <v>70.89999999999999</v>
      </c>
      <c r="L526" s="66">
        <v>60.2</v>
      </c>
      <c r="M526" s="66"/>
      <c r="N526" s="65">
        <v>1618.3</v>
      </c>
      <c r="O526" s="67"/>
    </row>
    <row r="527" spans="1:15" s="68" customFormat="1" ht="31.5">
      <c r="A527" s="59"/>
      <c r="B527" s="59" t="s">
        <v>1022</v>
      </c>
      <c r="C527" s="64" t="s">
        <v>801</v>
      </c>
      <c r="D527" s="65">
        <v>1180.2</v>
      </c>
      <c r="E527" s="65">
        <v>1180.1999999999998</v>
      </c>
      <c r="F527" s="66">
        <v>910.2</v>
      </c>
      <c r="G527" s="66"/>
      <c r="H527" s="65"/>
      <c r="I527" s="65">
        <v>254.9</v>
      </c>
      <c r="J527" s="66">
        <v>254.9</v>
      </c>
      <c r="K527" s="66">
        <v>70.89999999999999</v>
      </c>
      <c r="L527" s="66">
        <v>63</v>
      </c>
      <c r="M527" s="66"/>
      <c r="N527" s="65">
        <v>1435.1</v>
      </c>
      <c r="O527" s="67"/>
    </row>
    <row r="528" spans="1:15" s="68" customFormat="1" ht="31.5">
      <c r="A528" s="59"/>
      <c r="B528" s="59" t="s">
        <v>1022</v>
      </c>
      <c r="C528" s="64" t="s">
        <v>802</v>
      </c>
      <c r="D528" s="65">
        <v>1472.5</v>
      </c>
      <c r="E528" s="65">
        <v>1472.5</v>
      </c>
      <c r="F528" s="66">
        <v>931.3000000000001</v>
      </c>
      <c r="G528" s="66"/>
      <c r="H528" s="65"/>
      <c r="I528" s="65">
        <v>495.1</v>
      </c>
      <c r="J528" s="66">
        <v>495.1</v>
      </c>
      <c r="K528" s="66">
        <v>72.6</v>
      </c>
      <c r="L528" s="66">
        <v>101.2</v>
      </c>
      <c r="M528" s="66"/>
      <c r="N528" s="65">
        <v>1967.6</v>
      </c>
      <c r="O528" s="67"/>
    </row>
    <row r="529" spans="1:15" s="68" customFormat="1" ht="31.5">
      <c r="A529" s="59"/>
      <c r="B529" s="59" t="s">
        <v>1022</v>
      </c>
      <c r="C529" s="64" t="s">
        <v>803</v>
      </c>
      <c r="D529" s="65">
        <v>3221.8</v>
      </c>
      <c r="E529" s="65">
        <v>3221.8</v>
      </c>
      <c r="F529" s="66">
        <v>2434.2</v>
      </c>
      <c r="G529" s="66"/>
      <c r="H529" s="65"/>
      <c r="I529" s="65">
        <v>821.6</v>
      </c>
      <c r="J529" s="66">
        <v>821.6</v>
      </c>
      <c r="K529" s="66">
        <v>189.8</v>
      </c>
      <c r="L529" s="66">
        <v>177.4</v>
      </c>
      <c r="M529" s="66"/>
      <c r="N529" s="65">
        <v>4043.4</v>
      </c>
      <c r="O529" s="67"/>
    </row>
    <row r="530" spans="1:15" s="68" customFormat="1" ht="31.5">
      <c r="A530" s="59"/>
      <c r="B530" s="59" t="s">
        <v>1022</v>
      </c>
      <c r="C530" s="64" t="s">
        <v>804</v>
      </c>
      <c r="D530" s="65">
        <v>1609.3</v>
      </c>
      <c r="E530" s="65">
        <v>1609.3000000000002</v>
      </c>
      <c r="F530" s="66">
        <v>1227.8999999999999</v>
      </c>
      <c r="G530" s="66"/>
      <c r="H530" s="65"/>
      <c r="I530" s="65">
        <v>372</v>
      </c>
      <c r="J530" s="66">
        <v>372</v>
      </c>
      <c r="K530" s="66">
        <v>95.8</v>
      </c>
      <c r="L530" s="66">
        <v>48.6</v>
      </c>
      <c r="M530" s="66"/>
      <c r="N530" s="65">
        <v>1981.3</v>
      </c>
      <c r="O530" s="67"/>
    </row>
    <row r="531" spans="1:15" s="68" customFormat="1" ht="31.5">
      <c r="A531" s="59"/>
      <c r="B531" s="59" t="s">
        <v>1022</v>
      </c>
      <c r="C531" s="64" t="s">
        <v>805</v>
      </c>
      <c r="D531" s="65">
        <v>2724.5</v>
      </c>
      <c r="E531" s="65">
        <v>2724.5</v>
      </c>
      <c r="F531" s="66">
        <v>2053.2</v>
      </c>
      <c r="G531" s="66"/>
      <c r="H531" s="65"/>
      <c r="I531" s="65">
        <v>697.7</v>
      </c>
      <c r="J531" s="66">
        <v>697.7</v>
      </c>
      <c r="K531" s="66">
        <v>160.2</v>
      </c>
      <c r="L531" s="66">
        <v>191.8</v>
      </c>
      <c r="M531" s="66"/>
      <c r="N531" s="65">
        <v>3422.2</v>
      </c>
      <c r="O531" s="67"/>
    </row>
    <row r="532" spans="1:15" s="68" customFormat="1" ht="31.5">
      <c r="A532" s="59"/>
      <c r="B532" s="59" t="s">
        <v>1022</v>
      </c>
      <c r="C532" s="64" t="s">
        <v>806</v>
      </c>
      <c r="D532" s="65">
        <v>1562.5</v>
      </c>
      <c r="E532" s="65">
        <v>1562.5</v>
      </c>
      <c r="F532" s="66">
        <v>1206.5000000000002</v>
      </c>
      <c r="G532" s="66"/>
      <c r="H532" s="65"/>
      <c r="I532" s="65">
        <v>388.9</v>
      </c>
      <c r="J532" s="66">
        <v>388.9</v>
      </c>
      <c r="K532" s="66">
        <v>94.1</v>
      </c>
      <c r="L532" s="66">
        <v>68</v>
      </c>
      <c r="M532" s="66"/>
      <c r="N532" s="65">
        <v>1951.4</v>
      </c>
      <c r="O532" s="67"/>
    </row>
    <row r="533" spans="1:15" s="68" customFormat="1" ht="31.5">
      <c r="A533" s="59"/>
      <c r="B533" s="59" t="s">
        <v>1022</v>
      </c>
      <c r="C533" s="64" t="s">
        <v>807</v>
      </c>
      <c r="D533" s="65">
        <v>1997.6</v>
      </c>
      <c r="E533" s="65">
        <v>1997.6000000000001</v>
      </c>
      <c r="F533" s="66">
        <v>1481.6000000000001</v>
      </c>
      <c r="G533" s="66"/>
      <c r="H533" s="65"/>
      <c r="I533" s="65">
        <v>576.9</v>
      </c>
      <c r="J533" s="66">
        <v>576.9000000000001</v>
      </c>
      <c r="K533" s="66">
        <v>115.5</v>
      </c>
      <c r="L533" s="66">
        <v>127.3</v>
      </c>
      <c r="M533" s="66"/>
      <c r="N533" s="65">
        <v>2574.5</v>
      </c>
      <c r="O533" s="67"/>
    </row>
    <row r="534" spans="1:15" s="68" customFormat="1" ht="31.5">
      <c r="A534" s="59"/>
      <c r="B534" s="59" t="s">
        <v>1022</v>
      </c>
      <c r="C534" s="64" t="s">
        <v>808</v>
      </c>
      <c r="D534" s="65">
        <v>1644.6</v>
      </c>
      <c r="E534" s="65">
        <v>1644.6000000000001</v>
      </c>
      <c r="F534" s="66">
        <v>1164.2</v>
      </c>
      <c r="G534" s="66"/>
      <c r="H534" s="65"/>
      <c r="I534" s="65">
        <v>476.4</v>
      </c>
      <c r="J534" s="66">
        <v>476.40000000000003</v>
      </c>
      <c r="K534" s="66">
        <v>90.8</v>
      </c>
      <c r="L534" s="66">
        <v>109.7</v>
      </c>
      <c r="M534" s="66"/>
      <c r="N534" s="65">
        <v>2121</v>
      </c>
      <c r="O534" s="67"/>
    </row>
    <row r="535" spans="1:15" s="68" customFormat="1" ht="31.5">
      <c r="A535" s="59"/>
      <c r="B535" s="59" t="s">
        <v>1022</v>
      </c>
      <c r="C535" s="64" t="s">
        <v>809</v>
      </c>
      <c r="D535" s="65">
        <v>1952.9</v>
      </c>
      <c r="E535" s="65">
        <v>1952.8999999999999</v>
      </c>
      <c r="F535" s="66">
        <v>1517</v>
      </c>
      <c r="G535" s="66"/>
      <c r="H535" s="65"/>
      <c r="I535" s="65">
        <v>560.2</v>
      </c>
      <c r="J535" s="66">
        <v>560.1999999999999</v>
      </c>
      <c r="K535" s="66">
        <v>118.29999999999998</v>
      </c>
      <c r="L535" s="66">
        <v>108</v>
      </c>
      <c r="M535" s="66"/>
      <c r="N535" s="65">
        <v>2513.1</v>
      </c>
      <c r="O535" s="67"/>
    </row>
    <row r="536" spans="1:15" s="68" customFormat="1" ht="31.5">
      <c r="A536" s="59"/>
      <c r="B536" s="59" t="s">
        <v>1022</v>
      </c>
      <c r="C536" s="64" t="s">
        <v>810</v>
      </c>
      <c r="D536" s="65">
        <v>1667</v>
      </c>
      <c r="E536" s="65">
        <v>1667.0000000000002</v>
      </c>
      <c r="F536" s="66">
        <v>1185.3</v>
      </c>
      <c r="G536" s="66"/>
      <c r="H536" s="65"/>
      <c r="I536" s="65">
        <v>412.7</v>
      </c>
      <c r="J536" s="66">
        <v>412.70000000000005</v>
      </c>
      <c r="K536" s="66">
        <v>92.5</v>
      </c>
      <c r="L536" s="66">
        <v>93.4</v>
      </c>
      <c r="M536" s="66"/>
      <c r="N536" s="65">
        <v>2079.7</v>
      </c>
      <c r="O536" s="67"/>
    </row>
    <row r="537" spans="1:15" s="68" customFormat="1" ht="31.5">
      <c r="A537" s="59"/>
      <c r="B537" s="59" t="s">
        <v>1022</v>
      </c>
      <c r="C537" s="64" t="s">
        <v>811</v>
      </c>
      <c r="D537" s="65">
        <v>3219</v>
      </c>
      <c r="E537" s="65">
        <v>3219</v>
      </c>
      <c r="F537" s="66">
        <v>2241.8999999999996</v>
      </c>
      <c r="G537" s="66"/>
      <c r="H537" s="65"/>
      <c r="I537" s="65">
        <v>557.2</v>
      </c>
      <c r="J537" s="66">
        <v>557.1999999999999</v>
      </c>
      <c r="K537" s="66">
        <v>174.9</v>
      </c>
      <c r="L537" s="66">
        <v>132.3</v>
      </c>
      <c r="M537" s="66"/>
      <c r="N537" s="65">
        <v>3776.2</v>
      </c>
      <c r="O537" s="67"/>
    </row>
    <row r="538" spans="1:15" s="68" customFormat="1" ht="31.5">
      <c r="A538" s="59"/>
      <c r="B538" s="59" t="s">
        <v>1022</v>
      </c>
      <c r="C538" s="64" t="s">
        <v>812</v>
      </c>
      <c r="D538" s="65">
        <v>1532</v>
      </c>
      <c r="E538" s="65">
        <v>1532.0000000000002</v>
      </c>
      <c r="F538" s="66">
        <v>1185.3</v>
      </c>
      <c r="G538" s="66"/>
      <c r="H538" s="65"/>
      <c r="I538" s="65">
        <v>400</v>
      </c>
      <c r="J538" s="66">
        <v>400</v>
      </c>
      <c r="K538" s="66">
        <v>92.5</v>
      </c>
      <c r="L538" s="66">
        <v>81</v>
      </c>
      <c r="M538" s="66"/>
      <c r="N538" s="65">
        <v>1932</v>
      </c>
      <c r="O538" s="67"/>
    </row>
    <row r="539" spans="1:15" s="68" customFormat="1" ht="31.5">
      <c r="A539" s="59"/>
      <c r="B539" s="59" t="s">
        <v>1022</v>
      </c>
      <c r="C539" s="64" t="s">
        <v>813</v>
      </c>
      <c r="D539" s="65">
        <v>2794.4</v>
      </c>
      <c r="E539" s="65">
        <v>2794.3999999999996</v>
      </c>
      <c r="F539" s="66">
        <v>2073.2000000000003</v>
      </c>
      <c r="G539" s="66"/>
      <c r="H539" s="65"/>
      <c r="I539" s="65">
        <v>592.1</v>
      </c>
      <c r="J539" s="66">
        <v>592.1</v>
      </c>
      <c r="K539" s="66">
        <v>161.60000000000002</v>
      </c>
      <c r="L539" s="66">
        <v>84.3</v>
      </c>
      <c r="M539" s="66"/>
      <c r="N539" s="65">
        <v>3386.5</v>
      </c>
      <c r="O539" s="67"/>
    </row>
    <row r="540" spans="1:15" s="68" customFormat="1" ht="31.5">
      <c r="A540" s="59"/>
      <c r="B540" s="59" t="s">
        <v>1022</v>
      </c>
      <c r="C540" s="64" t="s">
        <v>814</v>
      </c>
      <c r="D540" s="65">
        <v>2577.1</v>
      </c>
      <c r="E540" s="65">
        <v>2577.1000000000004</v>
      </c>
      <c r="F540" s="66">
        <v>1968.6000000000004</v>
      </c>
      <c r="G540" s="66"/>
      <c r="H540" s="65"/>
      <c r="I540" s="65">
        <v>428.5</v>
      </c>
      <c r="J540" s="66">
        <v>428.49999999999994</v>
      </c>
      <c r="K540" s="66">
        <v>153.5</v>
      </c>
      <c r="L540" s="66">
        <v>30.9</v>
      </c>
      <c r="M540" s="66"/>
      <c r="N540" s="65">
        <v>3005.6</v>
      </c>
      <c r="O540" s="67"/>
    </row>
    <row r="541" spans="1:15" s="68" customFormat="1" ht="31.5">
      <c r="A541" s="59"/>
      <c r="B541" s="59" t="s">
        <v>1022</v>
      </c>
      <c r="C541" s="64" t="s">
        <v>815</v>
      </c>
      <c r="D541" s="65">
        <v>9195.3</v>
      </c>
      <c r="E541" s="65">
        <v>9195.300000000001</v>
      </c>
      <c r="F541" s="66">
        <v>6920.4</v>
      </c>
      <c r="G541" s="66"/>
      <c r="H541" s="65"/>
      <c r="I541" s="65">
        <v>2251.1</v>
      </c>
      <c r="J541" s="66">
        <v>2251.1</v>
      </c>
      <c r="K541" s="66">
        <v>539.7</v>
      </c>
      <c r="L541" s="66">
        <v>244</v>
      </c>
      <c r="M541" s="66"/>
      <c r="N541" s="65">
        <v>11446.4</v>
      </c>
      <c r="O541" s="67"/>
    </row>
    <row r="542" spans="1:15" s="68" customFormat="1" ht="31.5">
      <c r="A542" s="59"/>
      <c r="B542" s="59" t="s">
        <v>1022</v>
      </c>
      <c r="C542" s="64" t="s">
        <v>816</v>
      </c>
      <c r="D542" s="65">
        <v>2513.7</v>
      </c>
      <c r="E542" s="65">
        <v>2513.7000000000003</v>
      </c>
      <c r="F542" s="66">
        <v>1849.7</v>
      </c>
      <c r="G542" s="66"/>
      <c r="H542" s="65"/>
      <c r="I542" s="65">
        <v>920.6</v>
      </c>
      <c r="J542" s="66">
        <v>920.5999999999999</v>
      </c>
      <c r="K542" s="66">
        <v>144.20000000000002</v>
      </c>
      <c r="L542" s="66">
        <v>241.4</v>
      </c>
      <c r="M542" s="66"/>
      <c r="N542" s="65">
        <v>3434.3</v>
      </c>
      <c r="O542" s="67"/>
    </row>
    <row r="543" spans="1:15" s="68" customFormat="1" ht="31.5">
      <c r="A543" s="59"/>
      <c r="B543" s="59" t="s">
        <v>1022</v>
      </c>
      <c r="C543" s="64" t="s">
        <v>817</v>
      </c>
      <c r="D543" s="65">
        <v>1857.1</v>
      </c>
      <c r="E543" s="65">
        <v>1857.1000000000001</v>
      </c>
      <c r="F543" s="66">
        <v>1366.7</v>
      </c>
      <c r="G543" s="66"/>
      <c r="H543" s="65"/>
      <c r="I543" s="65">
        <v>560.4</v>
      </c>
      <c r="J543" s="66">
        <v>560.4</v>
      </c>
      <c r="K543" s="66">
        <v>106.5</v>
      </c>
      <c r="L543" s="66">
        <v>110.8</v>
      </c>
      <c r="M543" s="66"/>
      <c r="N543" s="65">
        <v>2417.5</v>
      </c>
      <c r="O543" s="67"/>
    </row>
    <row r="544" spans="1:15" s="68" customFormat="1" ht="31.5" customHeight="1">
      <c r="A544" s="59"/>
      <c r="B544" s="59" t="s">
        <v>1022</v>
      </c>
      <c r="C544" s="64" t="s">
        <v>0</v>
      </c>
      <c r="D544" s="65">
        <v>1666.6</v>
      </c>
      <c r="E544" s="65">
        <v>1666.6</v>
      </c>
      <c r="F544" s="66">
        <v>1226.3999999999999</v>
      </c>
      <c r="G544" s="66"/>
      <c r="H544" s="65"/>
      <c r="I544" s="65">
        <v>416.7</v>
      </c>
      <c r="J544" s="66">
        <v>416.7</v>
      </c>
      <c r="K544" s="66">
        <v>95.6</v>
      </c>
      <c r="L544" s="66">
        <v>110.9</v>
      </c>
      <c r="M544" s="66"/>
      <c r="N544" s="65">
        <v>2083.3</v>
      </c>
      <c r="O544" s="67"/>
    </row>
    <row r="545" spans="1:15" s="68" customFormat="1" ht="31.5">
      <c r="A545" s="59"/>
      <c r="B545" s="59" t="s">
        <v>1022</v>
      </c>
      <c r="C545" s="64" t="s">
        <v>1</v>
      </c>
      <c r="D545" s="65">
        <v>3213.8</v>
      </c>
      <c r="E545" s="65">
        <v>3213.8</v>
      </c>
      <c r="F545" s="66">
        <v>2364.8999999999996</v>
      </c>
      <c r="G545" s="66"/>
      <c r="H545" s="65"/>
      <c r="I545" s="65">
        <v>983.9</v>
      </c>
      <c r="J545" s="66">
        <v>983.9</v>
      </c>
      <c r="K545" s="66">
        <v>184.4</v>
      </c>
      <c r="L545" s="66">
        <v>348.7</v>
      </c>
      <c r="M545" s="65"/>
      <c r="N545" s="65">
        <v>4197.7</v>
      </c>
      <c r="O545" s="67"/>
    </row>
    <row r="546" spans="1:15" s="68" customFormat="1" ht="15.75">
      <c r="A546" s="59"/>
      <c r="B546" s="59" t="s">
        <v>1022</v>
      </c>
      <c r="C546" s="64" t="s">
        <v>2</v>
      </c>
      <c r="D546" s="65">
        <v>5770.8</v>
      </c>
      <c r="E546" s="65">
        <v>5770.8</v>
      </c>
      <c r="F546" s="66">
        <v>4246.599999999999</v>
      </c>
      <c r="G546" s="66"/>
      <c r="H546" s="65"/>
      <c r="I546" s="65">
        <v>1471</v>
      </c>
      <c r="J546" s="66">
        <v>1471</v>
      </c>
      <c r="K546" s="66">
        <v>331.20000000000005</v>
      </c>
      <c r="L546" s="66">
        <v>401.5</v>
      </c>
      <c r="M546" s="65"/>
      <c r="N546" s="65">
        <v>7241.8</v>
      </c>
      <c r="O546" s="67"/>
    </row>
    <row r="547" spans="1:15" s="68" customFormat="1" ht="15.75">
      <c r="A547" s="59"/>
      <c r="B547" s="59" t="s">
        <v>1022</v>
      </c>
      <c r="C547" s="64" t="s">
        <v>3</v>
      </c>
      <c r="D547" s="65">
        <v>5581.8</v>
      </c>
      <c r="E547" s="65">
        <v>5581.8</v>
      </c>
      <c r="F547" s="66">
        <v>4107.400000000001</v>
      </c>
      <c r="G547" s="66"/>
      <c r="H547" s="65"/>
      <c r="I547" s="65">
        <v>1649</v>
      </c>
      <c r="J547" s="66">
        <v>1649</v>
      </c>
      <c r="K547" s="66">
        <v>320.3</v>
      </c>
      <c r="L547" s="66">
        <v>352.8</v>
      </c>
      <c r="M547" s="65"/>
      <c r="N547" s="65">
        <v>7230.8</v>
      </c>
      <c r="O547" s="67"/>
    </row>
    <row r="548" spans="1:15" s="68" customFormat="1" ht="31.5">
      <c r="A548" s="59"/>
      <c r="B548" s="59" t="s">
        <v>1022</v>
      </c>
      <c r="C548" s="64" t="s">
        <v>4</v>
      </c>
      <c r="D548" s="65">
        <v>4590.5</v>
      </c>
      <c r="E548" s="65">
        <v>4590.5</v>
      </c>
      <c r="F548" s="66">
        <v>3378.1</v>
      </c>
      <c r="G548" s="66"/>
      <c r="H548" s="65"/>
      <c r="I548" s="65">
        <v>945.2</v>
      </c>
      <c r="J548" s="66">
        <v>945.2</v>
      </c>
      <c r="K548" s="66">
        <v>263.5</v>
      </c>
      <c r="L548" s="66">
        <v>193.4</v>
      </c>
      <c r="M548" s="65"/>
      <c r="N548" s="65">
        <v>5535.7</v>
      </c>
      <c r="O548" s="67"/>
    </row>
    <row r="549" spans="1:15" s="68" customFormat="1" ht="31.5">
      <c r="A549" s="59"/>
      <c r="B549" s="59" t="s">
        <v>1022</v>
      </c>
      <c r="C549" s="64" t="s">
        <v>5</v>
      </c>
      <c r="D549" s="65">
        <v>1717</v>
      </c>
      <c r="E549" s="65">
        <v>1717</v>
      </c>
      <c r="F549" s="66">
        <v>1263.6</v>
      </c>
      <c r="G549" s="66"/>
      <c r="H549" s="65"/>
      <c r="I549" s="65">
        <v>525.2</v>
      </c>
      <c r="J549" s="66">
        <v>525.1999999999999</v>
      </c>
      <c r="K549" s="66">
        <v>98.60000000000001</v>
      </c>
      <c r="L549" s="66">
        <v>122.6</v>
      </c>
      <c r="M549" s="65"/>
      <c r="N549" s="65">
        <v>2242.2</v>
      </c>
      <c r="O549" s="67"/>
    </row>
    <row r="550" spans="1:15" s="68" customFormat="1" ht="31.5">
      <c r="A550" s="59"/>
      <c r="B550" s="59" t="s">
        <v>1022</v>
      </c>
      <c r="C550" s="64" t="s">
        <v>6</v>
      </c>
      <c r="D550" s="65">
        <v>2096.2</v>
      </c>
      <c r="E550" s="65">
        <v>2096.2000000000003</v>
      </c>
      <c r="F550" s="66">
        <v>1542.5</v>
      </c>
      <c r="G550" s="66"/>
      <c r="H550" s="65"/>
      <c r="I550" s="65">
        <v>704.6</v>
      </c>
      <c r="J550" s="66">
        <v>704.6</v>
      </c>
      <c r="K550" s="66">
        <v>120.3</v>
      </c>
      <c r="L550" s="66">
        <v>217.6</v>
      </c>
      <c r="M550" s="65"/>
      <c r="N550" s="65">
        <v>2800.8</v>
      </c>
      <c r="O550" s="67"/>
    </row>
    <row r="551" spans="1:15" s="68" customFormat="1" ht="31.5">
      <c r="A551" s="59"/>
      <c r="B551" s="59" t="s">
        <v>1022</v>
      </c>
      <c r="C551" s="64" t="s">
        <v>7</v>
      </c>
      <c r="D551" s="65">
        <v>2841.8</v>
      </c>
      <c r="E551" s="65">
        <v>2841.7999999999997</v>
      </c>
      <c r="F551" s="66">
        <v>2091.1</v>
      </c>
      <c r="G551" s="66"/>
      <c r="H551" s="65"/>
      <c r="I551" s="65">
        <v>844.5</v>
      </c>
      <c r="J551" s="66">
        <v>844.5</v>
      </c>
      <c r="K551" s="66">
        <v>163</v>
      </c>
      <c r="L551" s="66">
        <v>199.6</v>
      </c>
      <c r="M551" s="65"/>
      <c r="N551" s="65">
        <v>3686.3</v>
      </c>
      <c r="O551" s="67"/>
    </row>
    <row r="552" spans="1:15" s="68" customFormat="1" ht="31.5">
      <c r="A552" s="59"/>
      <c r="B552" s="59" t="s">
        <v>1022</v>
      </c>
      <c r="C552" s="64" t="s">
        <v>8</v>
      </c>
      <c r="D552" s="65">
        <v>1357.9</v>
      </c>
      <c r="E552" s="65">
        <v>1357.9</v>
      </c>
      <c r="F552" s="66">
        <v>999.1999999999999</v>
      </c>
      <c r="G552" s="66"/>
      <c r="H552" s="65"/>
      <c r="I552" s="65">
        <v>412.1</v>
      </c>
      <c r="J552" s="66">
        <v>412.1</v>
      </c>
      <c r="K552" s="66">
        <v>77.89999999999999</v>
      </c>
      <c r="L552" s="66">
        <v>71.6</v>
      </c>
      <c r="M552" s="65"/>
      <c r="N552" s="65">
        <v>1770</v>
      </c>
      <c r="O552" s="67"/>
    </row>
    <row r="553" spans="1:15" s="68" customFormat="1" ht="31.5">
      <c r="A553" s="59"/>
      <c r="B553" s="59" t="s">
        <v>1022</v>
      </c>
      <c r="C553" s="64" t="s">
        <v>9</v>
      </c>
      <c r="D553" s="65">
        <v>1463.2</v>
      </c>
      <c r="E553" s="65">
        <v>1463.1999999999998</v>
      </c>
      <c r="F553" s="66">
        <v>1076.7</v>
      </c>
      <c r="G553" s="66"/>
      <c r="H553" s="65"/>
      <c r="I553" s="65">
        <v>482.8</v>
      </c>
      <c r="J553" s="66">
        <v>482.80000000000007</v>
      </c>
      <c r="K553" s="66">
        <v>84</v>
      </c>
      <c r="L553" s="66">
        <v>121.8</v>
      </c>
      <c r="M553" s="65"/>
      <c r="N553" s="65">
        <v>1946</v>
      </c>
      <c r="O553" s="67"/>
    </row>
    <row r="554" spans="1:15" s="68" customFormat="1" ht="31.5">
      <c r="A554" s="59"/>
      <c r="B554" s="59" t="s">
        <v>1022</v>
      </c>
      <c r="C554" s="64" t="s">
        <v>10</v>
      </c>
      <c r="D554" s="65">
        <v>3715.1</v>
      </c>
      <c r="E554" s="65">
        <v>3715.1000000000004</v>
      </c>
      <c r="F554" s="66">
        <v>2733.9</v>
      </c>
      <c r="G554" s="66"/>
      <c r="H554" s="65"/>
      <c r="I554" s="65">
        <v>832.7</v>
      </c>
      <c r="J554" s="66">
        <v>832.7</v>
      </c>
      <c r="K554" s="66">
        <v>213.2</v>
      </c>
      <c r="L554" s="66">
        <v>142.1</v>
      </c>
      <c r="M554" s="65"/>
      <c r="N554" s="65">
        <v>4547.8</v>
      </c>
      <c r="O554" s="67"/>
    </row>
    <row r="555" spans="1:15" s="68" customFormat="1" ht="31.5">
      <c r="A555" s="59"/>
      <c r="B555" s="59" t="s">
        <v>1022</v>
      </c>
      <c r="C555" s="64" t="s">
        <v>11</v>
      </c>
      <c r="D555" s="65">
        <v>1567.5</v>
      </c>
      <c r="E555" s="65">
        <v>1567.4999999999998</v>
      </c>
      <c r="F555" s="66">
        <v>1153.5</v>
      </c>
      <c r="G555" s="66"/>
      <c r="H555" s="65"/>
      <c r="I555" s="65">
        <v>329.3</v>
      </c>
      <c r="J555" s="66">
        <v>329.29999999999995</v>
      </c>
      <c r="K555" s="66">
        <v>89.89999999999999</v>
      </c>
      <c r="L555" s="66">
        <v>59.4</v>
      </c>
      <c r="M555" s="65"/>
      <c r="N555" s="65">
        <v>1896.8</v>
      </c>
      <c r="O555" s="67"/>
    </row>
    <row r="556" spans="1:15" s="68" customFormat="1" ht="31.5">
      <c r="A556" s="59"/>
      <c r="B556" s="59" t="s">
        <v>1022</v>
      </c>
      <c r="C556" s="64" t="s">
        <v>12</v>
      </c>
      <c r="D556" s="65">
        <v>3732</v>
      </c>
      <c r="E556" s="65">
        <v>3732</v>
      </c>
      <c r="F556" s="66">
        <v>2746.2000000000003</v>
      </c>
      <c r="G556" s="66"/>
      <c r="H556" s="65"/>
      <c r="I556" s="65">
        <v>946.3</v>
      </c>
      <c r="J556" s="66">
        <v>946.3000000000001</v>
      </c>
      <c r="K556" s="66">
        <v>214.10000000000002</v>
      </c>
      <c r="L556" s="66">
        <v>233.6</v>
      </c>
      <c r="M556" s="65"/>
      <c r="N556" s="65">
        <v>4678.3</v>
      </c>
      <c r="O556" s="67"/>
    </row>
    <row r="557" spans="1:15" s="68" customFormat="1" ht="31.5">
      <c r="A557" s="59"/>
      <c r="B557" s="59" t="s">
        <v>1022</v>
      </c>
      <c r="C557" s="64" t="s">
        <v>13</v>
      </c>
      <c r="D557" s="65">
        <v>1810</v>
      </c>
      <c r="E557" s="65">
        <v>1810</v>
      </c>
      <c r="F557" s="66">
        <v>1331.9</v>
      </c>
      <c r="G557" s="66"/>
      <c r="H557" s="65"/>
      <c r="I557" s="65">
        <v>294.5</v>
      </c>
      <c r="J557" s="66">
        <v>294.5</v>
      </c>
      <c r="K557" s="66">
        <v>103.8</v>
      </c>
      <c r="L557" s="66">
        <v>6.8</v>
      </c>
      <c r="M557" s="65"/>
      <c r="N557" s="65">
        <v>2104.5</v>
      </c>
      <c r="O557" s="67"/>
    </row>
    <row r="558" spans="1:15" s="68" customFormat="1" ht="31.5">
      <c r="A558" s="59"/>
      <c r="B558" s="59" t="s">
        <v>1022</v>
      </c>
      <c r="C558" s="64" t="s">
        <v>14</v>
      </c>
      <c r="D558" s="65">
        <v>2776.5</v>
      </c>
      <c r="E558" s="65">
        <v>2776.5</v>
      </c>
      <c r="F558" s="66">
        <v>2043.1</v>
      </c>
      <c r="G558" s="66"/>
      <c r="H558" s="65"/>
      <c r="I558" s="65">
        <v>506.6</v>
      </c>
      <c r="J558" s="66">
        <v>506.59999999999997</v>
      </c>
      <c r="K558" s="66">
        <v>159.39999999999998</v>
      </c>
      <c r="L558" s="66"/>
      <c r="M558" s="65"/>
      <c r="N558" s="65">
        <v>3283.1</v>
      </c>
      <c r="O558" s="67"/>
    </row>
    <row r="559" spans="1:15" s="68" customFormat="1" ht="31.5">
      <c r="A559" s="59"/>
      <c r="B559" s="59" t="s">
        <v>1022</v>
      </c>
      <c r="C559" s="64" t="s">
        <v>15</v>
      </c>
      <c r="D559" s="65">
        <v>1898</v>
      </c>
      <c r="E559" s="65">
        <v>1898</v>
      </c>
      <c r="F559" s="66">
        <v>1396.7</v>
      </c>
      <c r="G559" s="66"/>
      <c r="H559" s="65"/>
      <c r="I559" s="65">
        <v>500.5</v>
      </c>
      <c r="J559" s="66">
        <v>500.5</v>
      </c>
      <c r="K559" s="66">
        <v>108.9</v>
      </c>
      <c r="L559" s="66">
        <v>143.3</v>
      </c>
      <c r="M559" s="65"/>
      <c r="N559" s="65">
        <v>2398.5</v>
      </c>
      <c r="O559" s="67"/>
    </row>
    <row r="560" spans="1:15" s="68" customFormat="1" ht="31.5">
      <c r="A560" s="59"/>
      <c r="B560" s="59" t="s">
        <v>1022</v>
      </c>
      <c r="C560" s="64" t="s">
        <v>16</v>
      </c>
      <c r="D560" s="65">
        <v>3809.8</v>
      </c>
      <c r="E560" s="65">
        <v>3809.7999999999997</v>
      </c>
      <c r="F560" s="66">
        <v>2803.6</v>
      </c>
      <c r="G560" s="66"/>
      <c r="H560" s="65"/>
      <c r="I560" s="65">
        <v>1015.1</v>
      </c>
      <c r="J560" s="66">
        <v>1015.0999999999999</v>
      </c>
      <c r="K560" s="66">
        <v>218.7</v>
      </c>
      <c r="L560" s="66">
        <v>249.8</v>
      </c>
      <c r="M560" s="65"/>
      <c r="N560" s="65">
        <v>4824.9</v>
      </c>
      <c r="O560" s="67"/>
    </row>
    <row r="561" spans="1:15" s="68" customFormat="1" ht="31.5">
      <c r="A561" s="59"/>
      <c r="B561" s="59" t="s">
        <v>1022</v>
      </c>
      <c r="C561" s="64" t="s">
        <v>17</v>
      </c>
      <c r="D561" s="65">
        <v>1876.5</v>
      </c>
      <c r="E561" s="65">
        <v>1876.5</v>
      </c>
      <c r="F561" s="66">
        <v>1380.9</v>
      </c>
      <c r="G561" s="66"/>
      <c r="H561" s="65"/>
      <c r="I561" s="65">
        <v>477.7</v>
      </c>
      <c r="J561" s="66">
        <v>477.7</v>
      </c>
      <c r="K561" s="66">
        <v>107.69999999999999</v>
      </c>
      <c r="L561" s="66">
        <v>137.9</v>
      </c>
      <c r="M561" s="65"/>
      <c r="N561" s="65">
        <v>2354.2</v>
      </c>
      <c r="O561" s="67"/>
    </row>
    <row r="562" spans="1:15" s="68" customFormat="1" ht="31.5">
      <c r="A562" s="59"/>
      <c r="B562" s="59" t="s">
        <v>1022</v>
      </c>
      <c r="C562" s="64" t="s">
        <v>18</v>
      </c>
      <c r="D562" s="65">
        <v>1873.5</v>
      </c>
      <c r="E562" s="65">
        <v>1873.5000000000002</v>
      </c>
      <c r="F562" s="66">
        <v>1378.6</v>
      </c>
      <c r="G562" s="66"/>
      <c r="H562" s="65"/>
      <c r="I562" s="65">
        <v>598.2</v>
      </c>
      <c r="J562" s="66">
        <v>598.2</v>
      </c>
      <c r="K562" s="66">
        <v>107.5</v>
      </c>
      <c r="L562" s="66">
        <v>145.2</v>
      </c>
      <c r="M562" s="65"/>
      <c r="N562" s="65">
        <v>2471.7</v>
      </c>
      <c r="O562" s="67"/>
    </row>
    <row r="563" spans="1:15" s="68" customFormat="1" ht="31.5">
      <c r="A563" s="59"/>
      <c r="B563" s="59" t="s">
        <v>1022</v>
      </c>
      <c r="C563" s="64" t="s">
        <v>19</v>
      </c>
      <c r="D563" s="65">
        <v>1498.7</v>
      </c>
      <c r="E563" s="65">
        <v>1498.6999999999998</v>
      </c>
      <c r="F563" s="66">
        <v>1102.8999999999999</v>
      </c>
      <c r="G563" s="66"/>
      <c r="H563" s="65"/>
      <c r="I563" s="65">
        <v>460.5</v>
      </c>
      <c r="J563" s="66">
        <v>460.5</v>
      </c>
      <c r="K563" s="66">
        <v>86</v>
      </c>
      <c r="L563" s="66">
        <v>117.5</v>
      </c>
      <c r="M563" s="65"/>
      <c r="N563" s="65">
        <v>1959.2</v>
      </c>
      <c r="O563" s="67"/>
    </row>
    <row r="564" spans="1:15" s="68" customFormat="1" ht="31.5">
      <c r="A564" s="59"/>
      <c r="B564" s="59" t="s">
        <v>1022</v>
      </c>
      <c r="C564" s="64" t="s">
        <v>20</v>
      </c>
      <c r="D564" s="65">
        <v>1498.7</v>
      </c>
      <c r="E564" s="65">
        <v>1498.6999999999998</v>
      </c>
      <c r="F564" s="66">
        <v>1102.8999999999999</v>
      </c>
      <c r="G564" s="66"/>
      <c r="H564" s="65"/>
      <c r="I564" s="65">
        <v>310.5</v>
      </c>
      <c r="J564" s="66">
        <v>310.5</v>
      </c>
      <c r="K564" s="66">
        <v>86</v>
      </c>
      <c r="L564" s="66">
        <v>100.1</v>
      </c>
      <c r="M564" s="65"/>
      <c r="N564" s="65">
        <v>1809.2</v>
      </c>
      <c r="O564" s="67"/>
    </row>
    <row r="565" spans="1:15" s="68" customFormat="1" ht="31.5">
      <c r="A565" s="59"/>
      <c r="B565" s="59" t="s">
        <v>1022</v>
      </c>
      <c r="C565" s="64" t="s">
        <v>21</v>
      </c>
      <c r="D565" s="65">
        <v>1873.5</v>
      </c>
      <c r="E565" s="65">
        <v>1873.5000000000002</v>
      </c>
      <c r="F565" s="66">
        <v>1378.6</v>
      </c>
      <c r="G565" s="66"/>
      <c r="H565" s="65"/>
      <c r="I565" s="65">
        <v>588.2</v>
      </c>
      <c r="J565" s="66">
        <v>588.2</v>
      </c>
      <c r="K565" s="66">
        <v>107.5</v>
      </c>
      <c r="L565" s="66">
        <v>74.5</v>
      </c>
      <c r="M565" s="66"/>
      <c r="N565" s="65">
        <v>2461.7</v>
      </c>
      <c r="O565" s="67"/>
    </row>
    <row r="566" spans="1:15" s="68" customFormat="1" ht="31.5">
      <c r="A566" s="59"/>
      <c r="B566" s="59" t="s">
        <v>1022</v>
      </c>
      <c r="C566" s="64" t="s">
        <v>22</v>
      </c>
      <c r="D566" s="65">
        <v>1498.7</v>
      </c>
      <c r="E566" s="65">
        <v>1498.6999999999998</v>
      </c>
      <c r="F566" s="66">
        <v>1102.8999999999999</v>
      </c>
      <c r="G566" s="66"/>
      <c r="H566" s="65"/>
      <c r="I566" s="65">
        <v>510.5</v>
      </c>
      <c r="J566" s="66">
        <v>510.49999999999994</v>
      </c>
      <c r="K566" s="66">
        <v>86</v>
      </c>
      <c r="L566" s="66">
        <v>187.3</v>
      </c>
      <c r="M566" s="66"/>
      <c r="N566" s="65">
        <v>2009.2</v>
      </c>
      <c r="O566" s="67"/>
    </row>
    <row r="567" spans="1:15" s="68" customFormat="1" ht="31.5">
      <c r="A567" s="59"/>
      <c r="B567" s="59" t="s">
        <v>1022</v>
      </c>
      <c r="C567" s="64" t="s">
        <v>23</v>
      </c>
      <c r="D567" s="65">
        <v>1873.5</v>
      </c>
      <c r="E567" s="65">
        <v>1873.5000000000002</v>
      </c>
      <c r="F567" s="66">
        <v>1378.6</v>
      </c>
      <c r="G567" s="66"/>
      <c r="H567" s="65"/>
      <c r="I567" s="65">
        <v>588.6</v>
      </c>
      <c r="J567" s="66">
        <v>588.6</v>
      </c>
      <c r="K567" s="66">
        <v>107.5</v>
      </c>
      <c r="L567" s="66">
        <v>121.5</v>
      </c>
      <c r="M567" s="66"/>
      <c r="N567" s="65">
        <v>2462.1</v>
      </c>
      <c r="O567" s="67"/>
    </row>
    <row r="568" spans="1:15" s="68" customFormat="1" ht="31.5">
      <c r="A568" s="59"/>
      <c r="B568" s="59" t="s">
        <v>1022</v>
      </c>
      <c r="C568" s="64" t="s">
        <v>24</v>
      </c>
      <c r="D568" s="65">
        <v>1498.7</v>
      </c>
      <c r="E568" s="65">
        <v>1498.6999999999998</v>
      </c>
      <c r="F568" s="66">
        <v>1102.8999999999999</v>
      </c>
      <c r="G568" s="66"/>
      <c r="H568" s="65"/>
      <c r="I568" s="65">
        <v>460.5</v>
      </c>
      <c r="J568" s="66">
        <v>460.5</v>
      </c>
      <c r="K568" s="66">
        <v>86</v>
      </c>
      <c r="L568" s="66">
        <v>136.4</v>
      </c>
      <c r="M568" s="66"/>
      <c r="N568" s="65">
        <v>1959.2</v>
      </c>
      <c r="O568" s="67"/>
    </row>
    <row r="569" spans="1:15" s="68" customFormat="1" ht="31.5">
      <c r="A569" s="59"/>
      <c r="B569" s="59" t="s">
        <v>1022</v>
      </c>
      <c r="C569" s="64" t="s">
        <v>25</v>
      </c>
      <c r="D569" s="65">
        <v>1498.7</v>
      </c>
      <c r="E569" s="65">
        <v>1498.6999999999998</v>
      </c>
      <c r="F569" s="66">
        <v>1102.8999999999999</v>
      </c>
      <c r="G569" s="66"/>
      <c r="H569" s="65"/>
      <c r="I569" s="65">
        <v>460.5</v>
      </c>
      <c r="J569" s="66">
        <v>460.5</v>
      </c>
      <c r="K569" s="66">
        <v>86</v>
      </c>
      <c r="L569" s="66">
        <v>93.8</v>
      </c>
      <c r="M569" s="66"/>
      <c r="N569" s="65">
        <v>1959.2</v>
      </c>
      <c r="O569" s="67"/>
    </row>
    <row r="570" spans="1:15" s="68" customFormat="1" ht="31.5">
      <c r="A570" s="59"/>
      <c r="B570" s="59" t="s">
        <v>1022</v>
      </c>
      <c r="C570" s="64" t="s">
        <v>26</v>
      </c>
      <c r="D570" s="65">
        <v>2997.6</v>
      </c>
      <c r="E570" s="65">
        <v>2997.6</v>
      </c>
      <c r="F570" s="66">
        <v>2205.7000000000003</v>
      </c>
      <c r="G570" s="66"/>
      <c r="H570" s="65"/>
      <c r="I570" s="65">
        <v>721.1</v>
      </c>
      <c r="J570" s="66">
        <v>721.1</v>
      </c>
      <c r="K570" s="66">
        <v>172</v>
      </c>
      <c r="L570" s="66">
        <v>129.3</v>
      </c>
      <c r="M570" s="66"/>
      <c r="N570" s="65">
        <v>3718.7</v>
      </c>
      <c r="O570" s="67"/>
    </row>
    <row r="571" spans="1:15" s="68" customFormat="1" ht="31.5">
      <c r="A571" s="59"/>
      <c r="B571" s="59" t="s">
        <v>1022</v>
      </c>
      <c r="C571" s="64" t="s">
        <v>27</v>
      </c>
      <c r="D571" s="65">
        <v>1498.7</v>
      </c>
      <c r="E571" s="65">
        <v>1498.6999999999998</v>
      </c>
      <c r="F571" s="66">
        <v>1102.8999999999999</v>
      </c>
      <c r="G571" s="66"/>
      <c r="H571" s="65"/>
      <c r="I571" s="65">
        <v>510.5</v>
      </c>
      <c r="J571" s="66">
        <v>510.49999999999994</v>
      </c>
      <c r="K571" s="66">
        <v>86</v>
      </c>
      <c r="L571" s="66">
        <v>111.4</v>
      </c>
      <c r="M571" s="66"/>
      <c r="N571" s="65">
        <v>2009.2</v>
      </c>
      <c r="O571" s="67"/>
    </row>
    <row r="572" spans="1:15" s="68" customFormat="1" ht="31.5">
      <c r="A572" s="59"/>
      <c r="B572" s="59" t="s">
        <v>1022</v>
      </c>
      <c r="C572" s="64" t="s">
        <v>28</v>
      </c>
      <c r="D572" s="65">
        <v>1498.7</v>
      </c>
      <c r="E572" s="65">
        <v>1498.6999999999998</v>
      </c>
      <c r="F572" s="66">
        <v>1102.8999999999999</v>
      </c>
      <c r="G572" s="66"/>
      <c r="H572" s="65"/>
      <c r="I572" s="65">
        <v>410.5</v>
      </c>
      <c r="J572" s="66">
        <v>410.5</v>
      </c>
      <c r="K572" s="66">
        <v>86</v>
      </c>
      <c r="L572" s="66">
        <v>64.5</v>
      </c>
      <c r="M572" s="66"/>
      <c r="N572" s="65">
        <v>1909.2</v>
      </c>
      <c r="O572" s="67"/>
    </row>
    <row r="573" spans="1:15" s="68" customFormat="1" ht="31.5">
      <c r="A573" s="59"/>
      <c r="B573" s="59" t="s">
        <v>1022</v>
      </c>
      <c r="C573" s="64" t="s">
        <v>29</v>
      </c>
      <c r="D573" s="65">
        <v>1498.7</v>
      </c>
      <c r="E573" s="65">
        <v>1498.6999999999998</v>
      </c>
      <c r="F573" s="66">
        <v>1102.8999999999999</v>
      </c>
      <c r="G573" s="66"/>
      <c r="H573" s="65"/>
      <c r="I573" s="65">
        <v>460.5</v>
      </c>
      <c r="J573" s="66">
        <v>460.5</v>
      </c>
      <c r="K573" s="66">
        <v>86</v>
      </c>
      <c r="L573" s="66">
        <v>99.8</v>
      </c>
      <c r="M573" s="66"/>
      <c r="N573" s="65">
        <v>1959.2</v>
      </c>
      <c r="O573" s="67"/>
    </row>
    <row r="574" spans="1:15" s="68" customFormat="1" ht="31.5">
      <c r="A574" s="59"/>
      <c r="B574" s="59" t="s">
        <v>1022</v>
      </c>
      <c r="C574" s="64" t="s">
        <v>30</v>
      </c>
      <c r="D574" s="65">
        <v>1498.7</v>
      </c>
      <c r="E574" s="65">
        <v>1498.6999999999998</v>
      </c>
      <c r="F574" s="66">
        <v>1102.8999999999999</v>
      </c>
      <c r="G574" s="66"/>
      <c r="H574" s="65"/>
      <c r="I574" s="65">
        <v>430.5</v>
      </c>
      <c r="J574" s="66">
        <v>430.5</v>
      </c>
      <c r="K574" s="66">
        <v>86</v>
      </c>
      <c r="L574" s="66">
        <v>87.5</v>
      </c>
      <c r="M574" s="66"/>
      <c r="N574" s="65">
        <v>1929.2</v>
      </c>
      <c r="O574" s="67"/>
    </row>
    <row r="575" spans="1:15" s="68" customFormat="1" ht="31.5">
      <c r="A575" s="59"/>
      <c r="B575" s="59" t="s">
        <v>1022</v>
      </c>
      <c r="C575" s="64" t="s">
        <v>1568</v>
      </c>
      <c r="D575" s="65">
        <v>2248.4</v>
      </c>
      <c r="E575" s="65">
        <v>2248.4000000000005</v>
      </c>
      <c r="F575" s="66">
        <v>1654.5</v>
      </c>
      <c r="G575" s="66"/>
      <c r="H575" s="65"/>
      <c r="I575" s="65">
        <v>715.8</v>
      </c>
      <c r="J575" s="66">
        <v>715.8000000000001</v>
      </c>
      <c r="K575" s="66">
        <v>129</v>
      </c>
      <c r="L575" s="66">
        <v>42.4</v>
      </c>
      <c r="M575" s="66"/>
      <c r="N575" s="65">
        <v>2964.2</v>
      </c>
      <c r="O575" s="67"/>
    </row>
    <row r="576" spans="1:15" s="68" customFormat="1" ht="31.5">
      <c r="A576" s="59"/>
      <c r="B576" s="59" t="s">
        <v>1022</v>
      </c>
      <c r="C576" s="64" t="s">
        <v>1569</v>
      </c>
      <c r="D576" s="65">
        <v>10866.3</v>
      </c>
      <c r="E576" s="65">
        <v>10866.3</v>
      </c>
      <c r="F576" s="66">
        <v>7996.1</v>
      </c>
      <c r="G576" s="66"/>
      <c r="H576" s="65"/>
      <c r="I576" s="65">
        <v>3022.5</v>
      </c>
      <c r="J576" s="66">
        <v>3022.5</v>
      </c>
      <c r="K576" s="66">
        <v>623.6</v>
      </c>
      <c r="L576" s="66">
        <v>438.4</v>
      </c>
      <c r="M576" s="66"/>
      <c r="N576" s="65">
        <v>13888.8</v>
      </c>
      <c r="O576" s="67"/>
    </row>
    <row r="577" spans="1:15" s="68" customFormat="1" ht="31.5">
      <c r="A577" s="59"/>
      <c r="B577" s="59" t="s">
        <v>1022</v>
      </c>
      <c r="C577" s="64" t="s">
        <v>1570</v>
      </c>
      <c r="D577" s="65">
        <v>2248.5</v>
      </c>
      <c r="E577" s="65">
        <v>2248.5000000000005</v>
      </c>
      <c r="F577" s="66">
        <v>1654.5</v>
      </c>
      <c r="G577" s="66"/>
      <c r="H577" s="65"/>
      <c r="I577" s="65">
        <v>665.8</v>
      </c>
      <c r="J577" s="66">
        <v>665.8000000000001</v>
      </c>
      <c r="K577" s="66">
        <v>129</v>
      </c>
      <c r="L577" s="66">
        <v>150.3</v>
      </c>
      <c r="M577" s="66"/>
      <c r="N577" s="65">
        <v>2914.3</v>
      </c>
      <c r="O577" s="67"/>
    </row>
    <row r="578" spans="1:15" s="68" customFormat="1" ht="31.5">
      <c r="A578" s="59"/>
      <c r="B578" s="59" t="s">
        <v>1022</v>
      </c>
      <c r="C578" s="64" t="s">
        <v>1571</v>
      </c>
      <c r="D578" s="65">
        <v>1873.5</v>
      </c>
      <c r="E578" s="65">
        <v>1873.5000000000002</v>
      </c>
      <c r="F578" s="66">
        <v>1378.6</v>
      </c>
      <c r="G578" s="66"/>
      <c r="H578" s="65"/>
      <c r="I578" s="65">
        <v>488.2</v>
      </c>
      <c r="J578" s="66">
        <v>488.2</v>
      </c>
      <c r="K578" s="66">
        <v>107.5</v>
      </c>
      <c r="L578" s="66">
        <v>98.5</v>
      </c>
      <c r="M578" s="66"/>
      <c r="N578" s="65">
        <v>2361.7</v>
      </c>
      <c r="O578" s="67"/>
    </row>
    <row r="579" spans="1:15" s="68" customFormat="1" ht="31.5">
      <c r="A579" s="59"/>
      <c r="B579" s="59" t="s">
        <v>1022</v>
      </c>
      <c r="C579" s="64" t="s">
        <v>1572</v>
      </c>
      <c r="D579" s="65">
        <v>2875.4</v>
      </c>
      <c r="E579" s="65">
        <v>2875.4000000000005</v>
      </c>
      <c r="F579" s="66">
        <v>2115.8999999999996</v>
      </c>
      <c r="G579" s="66"/>
      <c r="H579" s="65"/>
      <c r="I579" s="65">
        <v>1138.4</v>
      </c>
      <c r="J579" s="66">
        <v>1138.4</v>
      </c>
      <c r="K579" s="66">
        <v>165.1</v>
      </c>
      <c r="L579" s="66">
        <v>303.7</v>
      </c>
      <c r="M579" s="66"/>
      <c r="N579" s="65">
        <v>4013.8</v>
      </c>
      <c r="O579" s="67"/>
    </row>
    <row r="580" spans="1:15" s="68" customFormat="1" ht="31.5">
      <c r="A580" s="59"/>
      <c r="B580" s="59" t="s">
        <v>1022</v>
      </c>
      <c r="C580" s="64" t="s">
        <v>1573</v>
      </c>
      <c r="D580" s="65">
        <v>1501.7</v>
      </c>
      <c r="E580" s="65">
        <v>1501.7</v>
      </c>
      <c r="F580" s="66">
        <v>1105</v>
      </c>
      <c r="G580" s="66"/>
      <c r="H580" s="65"/>
      <c r="I580" s="65">
        <v>324.9</v>
      </c>
      <c r="J580" s="66">
        <v>324.9</v>
      </c>
      <c r="K580" s="66">
        <v>86.2</v>
      </c>
      <c r="L580" s="66">
        <v>48.5</v>
      </c>
      <c r="M580" s="66"/>
      <c r="N580" s="65">
        <v>1826.6</v>
      </c>
      <c r="O580" s="67"/>
    </row>
    <row r="581" spans="1:15" s="68" customFormat="1" ht="31.5">
      <c r="A581" s="59"/>
      <c r="B581" s="59" t="s">
        <v>1022</v>
      </c>
      <c r="C581" s="64" t="s">
        <v>1574</v>
      </c>
      <c r="D581" s="65">
        <v>1442.3</v>
      </c>
      <c r="E581" s="65">
        <v>1442.3000000000002</v>
      </c>
      <c r="F581" s="66">
        <v>1061.4</v>
      </c>
      <c r="G581" s="66"/>
      <c r="H581" s="65"/>
      <c r="I581" s="65">
        <v>376.9</v>
      </c>
      <c r="J581" s="66">
        <v>376.90000000000003</v>
      </c>
      <c r="K581" s="66">
        <v>82.69999999999999</v>
      </c>
      <c r="L581" s="66">
        <v>46.5</v>
      </c>
      <c r="M581" s="66"/>
      <c r="N581" s="65">
        <v>1819.2</v>
      </c>
      <c r="O581" s="67"/>
    </row>
    <row r="582" spans="1:15" s="68" customFormat="1" ht="31.5">
      <c r="A582" s="59"/>
      <c r="B582" s="59" t="s">
        <v>1022</v>
      </c>
      <c r="C582" s="64" t="s">
        <v>1575</v>
      </c>
      <c r="D582" s="65">
        <v>1740.5</v>
      </c>
      <c r="E582" s="65">
        <v>1740.5</v>
      </c>
      <c r="F582" s="66">
        <v>1280.8</v>
      </c>
      <c r="G582" s="66"/>
      <c r="H582" s="65"/>
      <c r="I582" s="65">
        <v>493.7</v>
      </c>
      <c r="J582" s="66">
        <v>493.70000000000005</v>
      </c>
      <c r="K582" s="66">
        <v>99.9</v>
      </c>
      <c r="L582" s="66">
        <v>91.3</v>
      </c>
      <c r="M582" s="66"/>
      <c r="N582" s="65">
        <v>2234.2</v>
      </c>
      <c r="O582" s="67"/>
    </row>
    <row r="583" spans="1:15" s="68" customFormat="1" ht="31.5">
      <c r="A583" s="59"/>
      <c r="B583" s="59" t="s">
        <v>1022</v>
      </c>
      <c r="C583" s="64" t="s">
        <v>1576</v>
      </c>
      <c r="D583" s="65">
        <v>1409.9</v>
      </c>
      <c r="E583" s="65">
        <v>1409.9</v>
      </c>
      <c r="F583" s="66">
        <v>1037.5</v>
      </c>
      <c r="G583" s="66"/>
      <c r="H583" s="65"/>
      <c r="I583" s="65">
        <v>400.5</v>
      </c>
      <c r="J583" s="66">
        <v>400.5</v>
      </c>
      <c r="K583" s="66">
        <v>80.9</v>
      </c>
      <c r="L583" s="66">
        <v>87.7</v>
      </c>
      <c r="M583" s="66"/>
      <c r="N583" s="65">
        <v>1810.4</v>
      </c>
      <c r="O583" s="67"/>
    </row>
    <row r="584" spans="1:15" s="68" customFormat="1" ht="31.5">
      <c r="A584" s="59"/>
      <c r="B584" s="59" t="s">
        <v>1022</v>
      </c>
      <c r="C584" s="64" t="s">
        <v>1577</v>
      </c>
      <c r="D584" s="65">
        <v>1509.9</v>
      </c>
      <c r="E584" s="65">
        <v>1509.9</v>
      </c>
      <c r="F584" s="66">
        <v>1111.2</v>
      </c>
      <c r="G584" s="66"/>
      <c r="H584" s="65"/>
      <c r="I584" s="65">
        <v>421.1</v>
      </c>
      <c r="J584" s="66">
        <v>421.1</v>
      </c>
      <c r="K584" s="66">
        <v>86.69999999999999</v>
      </c>
      <c r="L584" s="66">
        <v>66.9</v>
      </c>
      <c r="M584" s="66"/>
      <c r="N584" s="65">
        <v>1931</v>
      </c>
      <c r="O584" s="67"/>
    </row>
    <row r="585" spans="1:15" s="68" customFormat="1" ht="31.5">
      <c r="A585" s="59"/>
      <c r="B585" s="59" t="s">
        <v>1022</v>
      </c>
      <c r="C585" s="64" t="s">
        <v>1578</v>
      </c>
      <c r="D585" s="65">
        <v>1494.6</v>
      </c>
      <c r="E585" s="65">
        <v>1494.6</v>
      </c>
      <c r="F585" s="66">
        <v>1099.8000000000002</v>
      </c>
      <c r="G585" s="66"/>
      <c r="H585" s="65"/>
      <c r="I585" s="65">
        <v>504.8</v>
      </c>
      <c r="J585" s="66">
        <v>504.8</v>
      </c>
      <c r="K585" s="66">
        <v>85.8</v>
      </c>
      <c r="L585" s="66">
        <v>125.3</v>
      </c>
      <c r="M585" s="66"/>
      <c r="N585" s="65">
        <v>1999.4</v>
      </c>
      <c r="O585" s="67"/>
    </row>
    <row r="586" spans="1:15" s="68" customFormat="1" ht="31.5">
      <c r="A586" s="59"/>
      <c r="B586" s="59" t="s">
        <v>1022</v>
      </c>
      <c r="C586" s="64" t="s">
        <v>1579</v>
      </c>
      <c r="D586" s="65">
        <v>1970.9</v>
      </c>
      <c r="E586" s="65">
        <v>1970.9</v>
      </c>
      <c r="F586" s="66">
        <v>1450.3000000000002</v>
      </c>
      <c r="G586" s="66"/>
      <c r="H586" s="65"/>
      <c r="I586" s="65">
        <v>738</v>
      </c>
      <c r="J586" s="66">
        <v>738.0000000000001</v>
      </c>
      <c r="K586" s="66">
        <v>113.10000000000001</v>
      </c>
      <c r="L586" s="66">
        <v>214.6</v>
      </c>
      <c r="M586" s="66"/>
      <c r="N586" s="65">
        <v>2708.9</v>
      </c>
      <c r="O586" s="67"/>
    </row>
    <row r="587" spans="1:15" s="68" customFormat="1" ht="31.5">
      <c r="A587" s="59"/>
      <c r="B587" s="59" t="s">
        <v>1022</v>
      </c>
      <c r="C587" s="64" t="s">
        <v>1580</v>
      </c>
      <c r="D587" s="65">
        <v>1304.9</v>
      </c>
      <c r="E587" s="65">
        <v>1304.9</v>
      </c>
      <c r="F587" s="66">
        <v>960.1999999999999</v>
      </c>
      <c r="G587" s="66"/>
      <c r="H587" s="65"/>
      <c r="I587" s="65">
        <v>375.9</v>
      </c>
      <c r="J587" s="66">
        <v>375.9</v>
      </c>
      <c r="K587" s="66">
        <v>74.89999999999999</v>
      </c>
      <c r="L587" s="66">
        <v>112.4</v>
      </c>
      <c r="M587" s="66"/>
      <c r="N587" s="65">
        <v>1680.8</v>
      </c>
      <c r="O587" s="67"/>
    </row>
    <row r="588" spans="1:15" s="68" customFormat="1" ht="31.5">
      <c r="A588" s="59"/>
      <c r="B588" s="59" t="s">
        <v>1022</v>
      </c>
      <c r="C588" s="64" t="s">
        <v>1581</v>
      </c>
      <c r="D588" s="65">
        <v>3808.5</v>
      </c>
      <c r="E588" s="65">
        <v>3808.5</v>
      </c>
      <c r="F588" s="66">
        <v>2802.6</v>
      </c>
      <c r="G588" s="66"/>
      <c r="H588" s="65"/>
      <c r="I588" s="65">
        <v>1001.5</v>
      </c>
      <c r="J588" s="66">
        <v>1001.5</v>
      </c>
      <c r="K588" s="66">
        <v>218.6</v>
      </c>
      <c r="L588" s="66">
        <v>175.5</v>
      </c>
      <c r="M588" s="66"/>
      <c r="N588" s="65">
        <v>4810</v>
      </c>
      <c r="O588" s="67"/>
    </row>
    <row r="589" spans="1:15" s="68" customFormat="1" ht="31.5">
      <c r="A589" s="59"/>
      <c r="B589" s="59" t="s">
        <v>1022</v>
      </c>
      <c r="C589" s="64" t="s">
        <v>1582</v>
      </c>
      <c r="D589" s="65">
        <v>7883.5</v>
      </c>
      <c r="E589" s="65">
        <v>7883.5</v>
      </c>
      <c r="F589" s="66">
        <v>5801.200000000001</v>
      </c>
      <c r="G589" s="66"/>
      <c r="H589" s="65"/>
      <c r="I589" s="65">
        <v>2410.4</v>
      </c>
      <c r="J589" s="66">
        <v>2410.4</v>
      </c>
      <c r="K589" s="66">
        <v>452.40000000000003</v>
      </c>
      <c r="L589" s="66">
        <v>599.7</v>
      </c>
      <c r="M589" s="66"/>
      <c r="N589" s="65">
        <v>10293.9</v>
      </c>
      <c r="O589" s="67"/>
    </row>
    <row r="590" spans="1:15" s="68" customFormat="1" ht="15.75">
      <c r="A590" s="59"/>
      <c r="B590" s="59" t="s">
        <v>1022</v>
      </c>
      <c r="C590" s="64" t="s">
        <v>1583</v>
      </c>
      <c r="D590" s="65">
        <v>5426.9</v>
      </c>
      <c r="E590" s="65">
        <v>5426.9</v>
      </c>
      <c r="F590" s="66">
        <v>3993.5000000000005</v>
      </c>
      <c r="G590" s="66"/>
      <c r="H590" s="65"/>
      <c r="I590" s="65">
        <v>1291.1</v>
      </c>
      <c r="J590" s="66">
        <v>1291.1000000000001</v>
      </c>
      <c r="K590" s="66">
        <v>311.4</v>
      </c>
      <c r="L590" s="66">
        <v>166.9</v>
      </c>
      <c r="M590" s="66"/>
      <c r="N590" s="65">
        <v>6718</v>
      </c>
      <c r="O590" s="67"/>
    </row>
    <row r="591" spans="1:15" s="68" customFormat="1" ht="31.5">
      <c r="A591" s="59"/>
      <c r="B591" s="59" t="s">
        <v>1022</v>
      </c>
      <c r="C591" s="64" t="s">
        <v>1584</v>
      </c>
      <c r="D591" s="65">
        <v>1338</v>
      </c>
      <c r="E591" s="65">
        <v>1337.9999999999998</v>
      </c>
      <c r="F591" s="66">
        <v>984.6</v>
      </c>
      <c r="G591" s="66"/>
      <c r="H591" s="65"/>
      <c r="I591" s="65">
        <v>385.4</v>
      </c>
      <c r="J591" s="66">
        <v>385.4</v>
      </c>
      <c r="K591" s="66">
        <v>76.8</v>
      </c>
      <c r="L591" s="66">
        <v>85.2</v>
      </c>
      <c r="M591" s="66"/>
      <c r="N591" s="65">
        <v>1723.4</v>
      </c>
      <c r="O591" s="67"/>
    </row>
    <row r="592" spans="1:15" s="68" customFormat="1" ht="31.5">
      <c r="A592" s="59"/>
      <c r="B592" s="59" t="s">
        <v>1022</v>
      </c>
      <c r="C592" s="64" t="s">
        <v>1585</v>
      </c>
      <c r="D592" s="65">
        <v>2364.7</v>
      </c>
      <c r="E592" s="65">
        <v>2364.7</v>
      </c>
      <c r="F592" s="66">
        <v>1740.1</v>
      </c>
      <c r="G592" s="66"/>
      <c r="H592" s="65"/>
      <c r="I592" s="65">
        <v>887.6</v>
      </c>
      <c r="J592" s="66">
        <v>887.6</v>
      </c>
      <c r="K592" s="66">
        <v>135.7</v>
      </c>
      <c r="L592" s="66">
        <v>134</v>
      </c>
      <c r="M592" s="66"/>
      <c r="N592" s="65">
        <v>3252.3</v>
      </c>
      <c r="O592" s="67"/>
    </row>
    <row r="593" spans="1:15" s="68" customFormat="1" ht="31.5">
      <c r="A593" s="59"/>
      <c r="B593" s="59" t="s">
        <v>1022</v>
      </c>
      <c r="C593" s="64" t="s">
        <v>1586</v>
      </c>
      <c r="D593" s="65">
        <v>1389.3</v>
      </c>
      <c r="E593" s="65">
        <v>1389.3</v>
      </c>
      <c r="F593" s="66">
        <v>1022.4000000000001</v>
      </c>
      <c r="G593" s="66"/>
      <c r="H593" s="65"/>
      <c r="I593" s="65">
        <v>314.7</v>
      </c>
      <c r="J593" s="66">
        <v>314.7</v>
      </c>
      <c r="K593" s="66">
        <v>79.8</v>
      </c>
      <c r="L593" s="66">
        <v>65.3</v>
      </c>
      <c r="M593" s="66"/>
      <c r="N593" s="65">
        <v>1704</v>
      </c>
      <c r="O593" s="67"/>
    </row>
    <row r="594" spans="1:15" s="68" customFormat="1" ht="31.5">
      <c r="A594" s="59"/>
      <c r="B594" s="59" t="s">
        <v>1022</v>
      </c>
      <c r="C594" s="64" t="s">
        <v>1587</v>
      </c>
      <c r="D594" s="65">
        <v>3447.1</v>
      </c>
      <c r="E594" s="65">
        <v>3447.1000000000004</v>
      </c>
      <c r="F594" s="66">
        <v>2536.6</v>
      </c>
      <c r="G594" s="66"/>
      <c r="H594" s="65"/>
      <c r="I594" s="65">
        <v>943.7</v>
      </c>
      <c r="J594" s="66">
        <v>943.7</v>
      </c>
      <c r="K594" s="66">
        <v>197.79999999999998</v>
      </c>
      <c r="L594" s="66">
        <v>143.9</v>
      </c>
      <c r="M594" s="66"/>
      <c r="N594" s="65">
        <v>4390.8</v>
      </c>
      <c r="O594" s="67"/>
    </row>
    <row r="595" spans="1:15" s="68" customFormat="1" ht="31.5">
      <c r="A595" s="59"/>
      <c r="B595" s="59" t="s">
        <v>1022</v>
      </c>
      <c r="C595" s="64" t="s">
        <v>1588</v>
      </c>
      <c r="D595" s="65">
        <v>1444.5</v>
      </c>
      <c r="E595" s="65">
        <v>1444.5</v>
      </c>
      <c r="F595" s="66">
        <v>1062.9</v>
      </c>
      <c r="G595" s="66"/>
      <c r="H595" s="65"/>
      <c r="I595" s="65">
        <v>452.7</v>
      </c>
      <c r="J595" s="66">
        <v>452.7</v>
      </c>
      <c r="K595" s="66">
        <v>82.89999999999999</v>
      </c>
      <c r="L595" s="66">
        <v>93</v>
      </c>
      <c r="M595" s="66"/>
      <c r="N595" s="65">
        <v>1897.2</v>
      </c>
      <c r="O595" s="67"/>
    </row>
    <row r="596" spans="1:15" s="68" customFormat="1" ht="15.75">
      <c r="A596" s="59"/>
      <c r="B596" s="59" t="s">
        <v>1022</v>
      </c>
      <c r="C596" s="64" t="s">
        <v>1589</v>
      </c>
      <c r="D596" s="65">
        <v>7671.7</v>
      </c>
      <c r="E596" s="65">
        <v>7671.7</v>
      </c>
      <c r="F596" s="66">
        <v>5645.4</v>
      </c>
      <c r="G596" s="66"/>
      <c r="H596" s="65"/>
      <c r="I596" s="65">
        <v>2273.3</v>
      </c>
      <c r="J596" s="66">
        <v>2273.3</v>
      </c>
      <c r="K596" s="66">
        <v>440.2</v>
      </c>
      <c r="L596" s="66">
        <v>615</v>
      </c>
      <c r="M596" s="66"/>
      <c r="N596" s="65">
        <v>9945</v>
      </c>
      <c r="O596" s="67"/>
    </row>
    <row r="597" spans="1:15" s="68" customFormat="1" ht="31.5">
      <c r="A597" s="59"/>
      <c r="B597" s="59" t="s">
        <v>1022</v>
      </c>
      <c r="C597" s="64" t="s">
        <v>1590</v>
      </c>
      <c r="D597" s="65">
        <v>1135.9</v>
      </c>
      <c r="E597" s="65">
        <v>1135.9</v>
      </c>
      <c r="F597" s="66">
        <v>835.9</v>
      </c>
      <c r="G597" s="66"/>
      <c r="H597" s="65"/>
      <c r="I597" s="65">
        <v>271.9</v>
      </c>
      <c r="J597" s="66">
        <v>271.9</v>
      </c>
      <c r="K597" s="66">
        <v>65.2</v>
      </c>
      <c r="L597" s="66">
        <v>101.4</v>
      </c>
      <c r="M597" s="66"/>
      <c r="N597" s="65">
        <v>1407.8</v>
      </c>
      <c r="O597" s="67"/>
    </row>
    <row r="598" spans="1:15" s="68" customFormat="1" ht="31.5">
      <c r="A598" s="59"/>
      <c r="B598" s="59" t="s">
        <v>1022</v>
      </c>
      <c r="C598" s="64" t="s">
        <v>1591</v>
      </c>
      <c r="D598" s="65">
        <v>5336.3</v>
      </c>
      <c r="E598" s="65">
        <v>5336.3</v>
      </c>
      <c r="F598" s="66">
        <v>3926.8</v>
      </c>
      <c r="G598" s="66"/>
      <c r="H598" s="65"/>
      <c r="I598" s="65">
        <v>1787.4</v>
      </c>
      <c r="J598" s="66">
        <v>1787.3999999999999</v>
      </c>
      <c r="K598" s="66">
        <v>306.20000000000005</v>
      </c>
      <c r="L598" s="66">
        <v>469.2</v>
      </c>
      <c r="M598" s="66"/>
      <c r="N598" s="65">
        <v>7123.7</v>
      </c>
      <c r="O598" s="67"/>
    </row>
    <row r="599" spans="1:15" s="68" customFormat="1" ht="31.5">
      <c r="A599" s="59"/>
      <c r="B599" s="59" t="s">
        <v>1022</v>
      </c>
      <c r="C599" s="64" t="s">
        <v>1592</v>
      </c>
      <c r="D599" s="65">
        <v>2192.7</v>
      </c>
      <c r="E599" s="65">
        <v>2192.7</v>
      </c>
      <c r="F599" s="66">
        <v>1613.6000000000001</v>
      </c>
      <c r="G599" s="66"/>
      <c r="H599" s="65"/>
      <c r="I599" s="65">
        <v>708.7</v>
      </c>
      <c r="J599" s="66">
        <v>708.6999999999999</v>
      </c>
      <c r="K599" s="66">
        <v>125.9</v>
      </c>
      <c r="L599" s="66">
        <v>139.1</v>
      </c>
      <c r="M599" s="66"/>
      <c r="N599" s="65">
        <v>2901.4</v>
      </c>
      <c r="O599" s="67"/>
    </row>
    <row r="600" spans="1:15" s="68" customFormat="1" ht="31.5">
      <c r="A600" s="59"/>
      <c r="B600" s="59" t="s">
        <v>1022</v>
      </c>
      <c r="C600" s="64" t="s">
        <v>1593</v>
      </c>
      <c r="D600" s="65">
        <v>1310.7</v>
      </c>
      <c r="E600" s="65">
        <v>1310.7000000000003</v>
      </c>
      <c r="F600" s="66">
        <v>964.4</v>
      </c>
      <c r="G600" s="66"/>
      <c r="H600" s="65"/>
      <c r="I600" s="65">
        <v>438.6</v>
      </c>
      <c r="J600" s="66">
        <v>438.6</v>
      </c>
      <c r="K600" s="66">
        <v>75.2</v>
      </c>
      <c r="L600" s="66">
        <v>70</v>
      </c>
      <c r="M600" s="66"/>
      <c r="N600" s="65">
        <v>1749.3</v>
      </c>
      <c r="O600" s="67"/>
    </row>
    <row r="601" spans="1:15" s="68" customFormat="1" ht="31.5">
      <c r="A601" s="59"/>
      <c r="B601" s="59" t="s">
        <v>1022</v>
      </c>
      <c r="C601" s="64" t="s">
        <v>1594</v>
      </c>
      <c r="D601" s="65">
        <v>3656</v>
      </c>
      <c r="E601" s="65">
        <v>3656</v>
      </c>
      <c r="F601" s="66">
        <v>2690.4</v>
      </c>
      <c r="G601" s="66"/>
      <c r="H601" s="65"/>
      <c r="I601" s="65">
        <v>1438.9</v>
      </c>
      <c r="J601" s="66">
        <v>1438.8999999999999</v>
      </c>
      <c r="K601" s="66">
        <v>209.8</v>
      </c>
      <c r="L601" s="66">
        <v>300.4</v>
      </c>
      <c r="M601" s="66"/>
      <c r="N601" s="65">
        <v>5094.9</v>
      </c>
      <c r="O601" s="67"/>
    </row>
    <row r="602" spans="1:15" s="68" customFormat="1" ht="15.75">
      <c r="A602" s="59"/>
      <c r="B602" s="59" t="s">
        <v>1022</v>
      </c>
      <c r="C602" s="64" t="s">
        <v>1595</v>
      </c>
      <c r="D602" s="65">
        <v>5195.3</v>
      </c>
      <c r="E602" s="65">
        <v>5195.3</v>
      </c>
      <c r="F602" s="66">
        <v>3823.1000000000004</v>
      </c>
      <c r="G602" s="66"/>
      <c r="H602" s="65"/>
      <c r="I602" s="65">
        <v>1464.2</v>
      </c>
      <c r="J602" s="66">
        <v>1464.2</v>
      </c>
      <c r="K602" s="66">
        <v>298.2</v>
      </c>
      <c r="L602" s="66">
        <v>162.8</v>
      </c>
      <c r="M602" s="66"/>
      <c r="N602" s="65">
        <v>6659.5</v>
      </c>
      <c r="O602" s="67"/>
    </row>
    <row r="603" spans="1:15" s="68" customFormat="1" ht="31.5">
      <c r="A603" s="59"/>
      <c r="B603" s="59" t="s">
        <v>1022</v>
      </c>
      <c r="C603" s="64" t="s">
        <v>1596</v>
      </c>
      <c r="D603" s="65">
        <v>3850.1</v>
      </c>
      <c r="E603" s="65">
        <v>3850.1</v>
      </c>
      <c r="F603" s="66">
        <v>2833.1</v>
      </c>
      <c r="G603" s="66"/>
      <c r="H603" s="65"/>
      <c r="I603" s="65">
        <v>1183.3</v>
      </c>
      <c r="J603" s="66">
        <v>1183.3</v>
      </c>
      <c r="K603" s="66">
        <v>220.9</v>
      </c>
      <c r="L603" s="66">
        <v>242.7</v>
      </c>
      <c r="M603" s="66"/>
      <c r="N603" s="65">
        <v>5033.4</v>
      </c>
      <c r="O603" s="67"/>
    </row>
    <row r="604" spans="1:15" s="68" customFormat="1" ht="31.5">
      <c r="A604" s="59"/>
      <c r="B604" s="59" t="s">
        <v>1022</v>
      </c>
      <c r="C604" s="64" t="s">
        <v>1597</v>
      </c>
      <c r="D604" s="65">
        <v>1204.4</v>
      </c>
      <c r="E604" s="65">
        <v>1204.3999999999999</v>
      </c>
      <c r="F604" s="66">
        <v>886.3000000000001</v>
      </c>
      <c r="G604" s="66"/>
      <c r="H604" s="65"/>
      <c r="I604" s="65">
        <v>300.2</v>
      </c>
      <c r="J604" s="66">
        <v>300.2</v>
      </c>
      <c r="K604" s="66">
        <v>69.1</v>
      </c>
      <c r="L604" s="66">
        <v>61.5</v>
      </c>
      <c r="M604" s="66"/>
      <c r="N604" s="65">
        <v>1504.6</v>
      </c>
      <c r="O604" s="67"/>
    </row>
    <row r="605" spans="1:15" s="68" customFormat="1" ht="31.5">
      <c r="A605" s="59"/>
      <c r="B605" s="59" t="s">
        <v>1022</v>
      </c>
      <c r="C605" s="64" t="s">
        <v>1598</v>
      </c>
      <c r="D605" s="65">
        <v>8188.4</v>
      </c>
      <c r="E605" s="65">
        <v>8188.4</v>
      </c>
      <c r="F605" s="66">
        <v>6025.6</v>
      </c>
      <c r="G605" s="66"/>
      <c r="H605" s="65"/>
      <c r="I605" s="65">
        <v>2954.4</v>
      </c>
      <c r="J605" s="66">
        <v>2954.4</v>
      </c>
      <c r="K605" s="66">
        <v>469.90000000000003</v>
      </c>
      <c r="L605" s="66">
        <v>568.1</v>
      </c>
      <c r="M605" s="66"/>
      <c r="N605" s="65">
        <v>11142.8</v>
      </c>
      <c r="O605" s="67"/>
    </row>
    <row r="606" spans="1:15" s="68" customFormat="1" ht="31.5">
      <c r="A606" s="59"/>
      <c r="B606" s="59" t="s">
        <v>1022</v>
      </c>
      <c r="C606" s="64" t="s">
        <v>1599</v>
      </c>
      <c r="D606" s="65">
        <v>1669.6</v>
      </c>
      <c r="E606" s="65">
        <v>1669.6000000000001</v>
      </c>
      <c r="F606" s="66">
        <v>1228.6999999999998</v>
      </c>
      <c r="G606" s="66"/>
      <c r="H606" s="65"/>
      <c r="I606" s="65">
        <v>538.5</v>
      </c>
      <c r="J606" s="66">
        <v>538.4999999999999</v>
      </c>
      <c r="K606" s="66">
        <v>95.8</v>
      </c>
      <c r="L606" s="66">
        <v>105</v>
      </c>
      <c r="M606" s="66"/>
      <c r="N606" s="65">
        <v>2208.1</v>
      </c>
      <c r="O606" s="67"/>
    </row>
    <row r="607" spans="1:15" s="68" customFormat="1" ht="31.5">
      <c r="A607" s="59"/>
      <c r="B607" s="59" t="s">
        <v>1022</v>
      </c>
      <c r="C607" s="64" t="s">
        <v>1600</v>
      </c>
      <c r="D607" s="65">
        <v>5486.9</v>
      </c>
      <c r="E607" s="65">
        <v>5486.9</v>
      </c>
      <c r="F607" s="66">
        <v>4037.6000000000004</v>
      </c>
      <c r="G607" s="66"/>
      <c r="H607" s="65"/>
      <c r="I607" s="65">
        <v>1395</v>
      </c>
      <c r="J607" s="66">
        <v>1395</v>
      </c>
      <c r="K607" s="66">
        <v>314.9</v>
      </c>
      <c r="L607" s="66">
        <v>181.7</v>
      </c>
      <c r="M607" s="66"/>
      <c r="N607" s="65">
        <v>6881.9</v>
      </c>
      <c r="O607" s="67"/>
    </row>
    <row r="608" spans="1:15" s="68" customFormat="1" ht="31.5">
      <c r="A608" s="59"/>
      <c r="B608" s="59" t="s">
        <v>1022</v>
      </c>
      <c r="C608" s="64" t="s">
        <v>1601</v>
      </c>
      <c r="D608" s="65">
        <v>3323.2</v>
      </c>
      <c r="E608" s="65">
        <v>3323.2</v>
      </c>
      <c r="F608" s="66">
        <v>2445.5000000000005</v>
      </c>
      <c r="G608" s="66"/>
      <c r="H608" s="65"/>
      <c r="I608" s="65">
        <v>931.2</v>
      </c>
      <c r="J608" s="66">
        <v>931.1999999999999</v>
      </c>
      <c r="K608" s="66">
        <v>190.7</v>
      </c>
      <c r="L608" s="66">
        <v>189.1</v>
      </c>
      <c r="M608" s="66"/>
      <c r="N608" s="65">
        <v>4254.4</v>
      </c>
      <c r="O608" s="67"/>
    </row>
    <row r="609" spans="1:15" s="68" customFormat="1" ht="31.5">
      <c r="A609" s="59"/>
      <c r="B609" s="59" t="s">
        <v>1022</v>
      </c>
      <c r="C609" s="64" t="s">
        <v>1602</v>
      </c>
      <c r="D609" s="65">
        <v>1337.6</v>
      </c>
      <c r="E609" s="65">
        <v>1337.6000000000001</v>
      </c>
      <c r="F609" s="66">
        <v>984.2</v>
      </c>
      <c r="G609" s="66"/>
      <c r="H609" s="65"/>
      <c r="I609" s="65">
        <v>410.3</v>
      </c>
      <c r="J609" s="66">
        <v>410.29999999999995</v>
      </c>
      <c r="K609" s="66">
        <v>76.7</v>
      </c>
      <c r="L609" s="66">
        <v>200.7</v>
      </c>
      <c r="M609" s="66"/>
      <c r="N609" s="65">
        <v>1747.9</v>
      </c>
      <c r="O609" s="67"/>
    </row>
    <row r="610" spans="1:15" s="68" customFormat="1" ht="31.5">
      <c r="A610" s="59"/>
      <c r="B610" s="59" t="s">
        <v>1022</v>
      </c>
      <c r="C610" s="64" t="s">
        <v>1603</v>
      </c>
      <c r="D610" s="65">
        <v>1293.2</v>
      </c>
      <c r="E610" s="65">
        <v>1293.2</v>
      </c>
      <c r="F610" s="66">
        <v>951.5999999999999</v>
      </c>
      <c r="G610" s="66"/>
      <c r="H610" s="65"/>
      <c r="I610" s="65">
        <v>410.6</v>
      </c>
      <c r="J610" s="66">
        <v>410.59999999999997</v>
      </c>
      <c r="K610" s="66">
        <v>74.2</v>
      </c>
      <c r="L610" s="66">
        <v>43.8</v>
      </c>
      <c r="M610" s="66"/>
      <c r="N610" s="65">
        <v>1703.8</v>
      </c>
      <c r="O610" s="67"/>
    </row>
    <row r="611" spans="1:15" s="68" customFormat="1" ht="31.5">
      <c r="A611" s="59"/>
      <c r="B611" s="59" t="s">
        <v>1022</v>
      </c>
      <c r="C611" s="64" t="s">
        <v>1604</v>
      </c>
      <c r="D611" s="65">
        <v>4725.3</v>
      </c>
      <c r="E611" s="65">
        <v>4725.3</v>
      </c>
      <c r="F611" s="66">
        <v>3477.2000000000003</v>
      </c>
      <c r="G611" s="66"/>
      <c r="H611" s="65"/>
      <c r="I611" s="65">
        <v>1368.4</v>
      </c>
      <c r="J611" s="66">
        <v>1368.4</v>
      </c>
      <c r="K611" s="66">
        <v>271.1</v>
      </c>
      <c r="L611" s="66">
        <v>270.7</v>
      </c>
      <c r="M611" s="66"/>
      <c r="N611" s="65">
        <v>6093.7</v>
      </c>
      <c r="O611" s="67"/>
    </row>
    <row r="612" spans="1:15" s="68" customFormat="1" ht="31.5">
      <c r="A612" s="59"/>
      <c r="B612" s="59" t="s">
        <v>1022</v>
      </c>
      <c r="C612" s="64" t="s">
        <v>1605</v>
      </c>
      <c r="D612" s="65">
        <v>4921.3</v>
      </c>
      <c r="E612" s="65">
        <v>4921.3</v>
      </c>
      <c r="F612" s="66">
        <v>3621.4999999999995</v>
      </c>
      <c r="G612" s="66"/>
      <c r="H612" s="65"/>
      <c r="I612" s="65">
        <v>1278.8</v>
      </c>
      <c r="J612" s="66">
        <v>1278.8000000000002</v>
      </c>
      <c r="K612" s="66">
        <v>282.4</v>
      </c>
      <c r="L612" s="66">
        <v>148.3</v>
      </c>
      <c r="M612" s="66"/>
      <c r="N612" s="65">
        <v>6200.1</v>
      </c>
      <c r="O612" s="67"/>
    </row>
    <row r="613" spans="1:15" s="68" customFormat="1" ht="31.5">
      <c r="A613" s="59"/>
      <c r="B613" s="59" t="s">
        <v>1022</v>
      </c>
      <c r="C613" s="64" t="s">
        <v>1606</v>
      </c>
      <c r="D613" s="65">
        <v>4891.6</v>
      </c>
      <c r="E613" s="65">
        <v>4891.6</v>
      </c>
      <c r="F613" s="66">
        <v>3599.5</v>
      </c>
      <c r="G613" s="66"/>
      <c r="H613" s="65"/>
      <c r="I613" s="65">
        <v>1371.6</v>
      </c>
      <c r="J613" s="66">
        <v>1371.6</v>
      </c>
      <c r="K613" s="66">
        <v>280.7</v>
      </c>
      <c r="L613" s="66">
        <v>388.7</v>
      </c>
      <c r="M613" s="66"/>
      <c r="N613" s="65">
        <v>6263.2</v>
      </c>
      <c r="O613" s="67"/>
    </row>
    <row r="614" spans="1:15" s="68" customFormat="1" ht="31.5">
      <c r="A614" s="59"/>
      <c r="B614" s="59" t="s">
        <v>1022</v>
      </c>
      <c r="C614" s="64" t="s">
        <v>1607</v>
      </c>
      <c r="D614" s="65">
        <v>3097.7</v>
      </c>
      <c r="E614" s="65">
        <v>3097.7</v>
      </c>
      <c r="F614" s="66">
        <v>2279.6</v>
      </c>
      <c r="G614" s="66"/>
      <c r="H614" s="65"/>
      <c r="I614" s="65">
        <v>870.3</v>
      </c>
      <c r="J614" s="66">
        <v>870.3</v>
      </c>
      <c r="K614" s="66">
        <v>177.7</v>
      </c>
      <c r="L614" s="66">
        <v>217.1</v>
      </c>
      <c r="M614" s="66"/>
      <c r="N614" s="65">
        <v>3968</v>
      </c>
      <c r="O614" s="67"/>
    </row>
    <row r="615" spans="1:15" s="68" customFormat="1" ht="31.5">
      <c r="A615" s="59"/>
      <c r="B615" s="59" t="s">
        <v>1022</v>
      </c>
      <c r="C615" s="64" t="s">
        <v>1608</v>
      </c>
      <c r="D615" s="65">
        <v>1349.6</v>
      </c>
      <c r="E615" s="65">
        <v>1349.6</v>
      </c>
      <c r="F615" s="66">
        <v>993.1000000000001</v>
      </c>
      <c r="G615" s="66"/>
      <c r="H615" s="65"/>
      <c r="I615" s="65">
        <v>414.2</v>
      </c>
      <c r="J615" s="66">
        <v>414.2</v>
      </c>
      <c r="K615" s="66">
        <v>77.4</v>
      </c>
      <c r="L615" s="66">
        <v>117.4</v>
      </c>
      <c r="M615" s="66"/>
      <c r="N615" s="65">
        <v>1763.8</v>
      </c>
      <c r="O615" s="67"/>
    </row>
    <row r="616" spans="1:15" s="68" customFormat="1" ht="31.5">
      <c r="A616" s="59"/>
      <c r="B616" s="59" t="s">
        <v>1022</v>
      </c>
      <c r="C616" s="64" t="s">
        <v>1609</v>
      </c>
      <c r="D616" s="65">
        <v>2257.2</v>
      </c>
      <c r="E616" s="65">
        <v>2257.2000000000003</v>
      </c>
      <c r="F616" s="66">
        <v>1661.1000000000001</v>
      </c>
      <c r="G616" s="66"/>
      <c r="H616" s="65"/>
      <c r="I616" s="65">
        <v>544</v>
      </c>
      <c r="J616" s="66">
        <v>544</v>
      </c>
      <c r="K616" s="66">
        <v>129.5</v>
      </c>
      <c r="L616" s="66">
        <v>127.8</v>
      </c>
      <c r="M616" s="66"/>
      <c r="N616" s="65">
        <v>2801.2</v>
      </c>
      <c r="O616" s="67"/>
    </row>
    <row r="617" spans="1:15" s="68" customFormat="1" ht="31.5">
      <c r="A617" s="59"/>
      <c r="B617" s="59" t="s">
        <v>1022</v>
      </c>
      <c r="C617" s="64" t="s">
        <v>1610</v>
      </c>
      <c r="D617" s="65">
        <v>2162.7</v>
      </c>
      <c r="E617" s="65">
        <v>2162.7000000000003</v>
      </c>
      <c r="F617" s="66">
        <v>1591.5</v>
      </c>
      <c r="G617" s="66"/>
      <c r="H617" s="65"/>
      <c r="I617" s="65">
        <v>576.7</v>
      </c>
      <c r="J617" s="66">
        <v>576.7</v>
      </c>
      <c r="K617" s="66">
        <v>124.10000000000001</v>
      </c>
      <c r="L617" s="66">
        <v>171.5</v>
      </c>
      <c r="M617" s="66"/>
      <c r="N617" s="65">
        <v>2739.4</v>
      </c>
      <c r="O617" s="67"/>
    </row>
    <row r="618" spans="1:15" s="68" customFormat="1" ht="31.5">
      <c r="A618" s="59"/>
      <c r="B618" s="59" t="s">
        <v>1022</v>
      </c>
      <c r="C618" s="64" t="s">
        <v>1611</v>
      </c>
      <c r="D618" s="65">
        <v>1196.7</v>
      </c>
      <c r="E618" s="65">
        <v>1196.6999999999998</v>
      </c>
      <c r="F618" s="66">
        <v>880.6</v>
      </c>
      <c r="G618" s="66"/>
      <c r="H618" s="65"/>
      <c r="I618" s="65">
        <v>313.6</v>
      </c>
      <c r="J618" s="66">
        <v>313.6</v>
      </c>
      <c r="K618" s="66">
        <v>68.7</v>
      </c>
      <c r="L618" s="66">
        <v>62.3</v>
      </c>
      <c r="M618" s="66"/>
      <c r="N618" s="65">
        <v>1510.3</v>
      </c>
      <c r="O618" s="67"/>
    </row>
    <row r="619" spans="1:15" s="68" customFormat="1" ht="31.5">
      <c r="A619" s="59"/>
      <c r="B619" s="59" t="s">
        <v>1022</v>
      </c>
      <c r="C619" s="64" t="s">
        <v>1612</v>
      </c>
      <c r="D619" s="65">
        <v>1341</v>
      </c>
      <c r="E619" s="65">
        <v>1341</v>
      </c>
      <c r="F619" s="66">
        <v>986.8000000000001</v>
      </c>
      <c r="G619" s="66"/>
      <c r="H619" s="65"/>
      <c r="I619" s="65">
        <v>400.8</v>
      </c>
      <c r="J619" s="66">
        <v>400.79999999999995</v>
      </c>
      <c r="K619" s="66">
        <v>77</v>
      </c>
      <c r="L619" s="66">
        <v>159.2</v>
      </c>
      <c r="M619" s="66"/>
      <c r="N619" s="65">
        <v>1741.8</v>
      </c>
      <c r="O619" s="67"/>
    </row>
    <row r="620" spans="1:15" s="68" customFormat="1" ht="31.5">
      <c r="A620" s="59"/>
      <c r="B620" s="59" t="s">
        <v>1022</v>
      </c>
      <c r="C620" s="64" t="s">
        <v>1613</v>
      </c>
      <c r="D620" s="65">
        <v>1208</v>
      </c>
      <c r="E620" s="65">
        <v>1208</v>
      </c>
      <c r="F620" s="66">
        <v>888.9</v>
      </c>
      <c r="G620" s="66"/>
      <c r="H620" s="65"/>
      <c r="I620" s="65">
        <v>351.8</v>
      </c>
      <c r="J620" s="66">
        <v>351.8</v>
      </c>
      <c r="K620" s="66">
        <v>69.3</v>
      </c>
      <c r="L620" s="66">
        <v>101</v>
      </c>
      <c r="M620" s="66"/>
      <c r="N620" s="65">
        <v>1559.8</v>
      </c>
      <c r="O620" s="67"/>
    </row>
    <row r="621" spans="1:15" s="68" customFormat="1" ht="31.5">
      <c r="A621" s="59"/>
      <c r="B621" s="59" t="s">
        <v>1022</v>
      </c>
      <c r="C621" s="64" t="s">
        <v>1614</v>
      </c>
      <c r="D621" s="65">
        <v>1156.4</v>
      </c>
      <c r="E621" s="65">
        <v>1156.4</v>
      </c>
      <c r="F621" s="66">
        <v>850.9999999999999</v>
      </c>
      <c r="G621" s="66"/>
      <c r="H621" s="65"/>
      <c r="I621" s="65">
        <v>305.2</v>
      </c>
      <c r="J621" s="66">
        <v>305.20000000000005</v>
      </c>
      <c r="K621" s="66">
        <v>66.4</v>
      </c>
      <c r="L621" s="66">
        <v>91.3</v>
      </c>
      <c r="M621" s="66"/>
      <c r="N621" s="65">
        <v>1461.6</v>
      </c>
      <c r="O621" s="67"/>
    </row>
    <row r="622" spans="1:15" s="68" customFormat="1" ht="31.5">
      <c r="A622" s="59"/>
      <c r="B622" s="59" t="s">
        <v>1022</v>
      </c>
      <c r="C622" s="64" t="s">
        <v>1615</v>
      </c>
      <c r="D622" s="65">
        <v>1213.4</v>
      </c>
      <c r="E622" s="65">
        <v>1213.4</v>
      </c>
      <c r="F622" s="66">
        <v>892.8000000000001</v>
      </c>
      <c r="G622" s="66"/>
      <c r="H622" s="65"/>
      <c r="I622" s="65">
        <v>297.6</v>
      </c>
      <c r="J622" s="66">
        <v>297.6</v>
      </c>
      <c r="K622" s="66">
        <v>69.6</v>
      </c>
      <c r="L622" s="66">
        <v>75.3</v>
      </c>
      <c r="M622" s="66"/>
      <c r="N622" s="65">
        <v>1511</v>
      </c>
      <c r="O622" s="67"/>
    </row>
    <row r="623" spans="1:15" s="68" customFormat="1" ht="31.5">
      <c r="A623" s="59"/>
      <c r="B623" s="59" t="s">
        <v>1022</v>
      </c>
      <c r="C623" s="64" t="s">
        <v>1616</v>
      </c>
      <c r="D623" s="65">
        <v>1705</v>
      </c>
      <c r="E623" s="65">
        <v>1705</v>
      </c>
      <c r="F623" s="66">
        <v>1254.7</v>
      </c>
      <c r="G623" s="66"/>
      <c r="H623" s="65"/>
      <c r="I623" s="65">
        <v>635.4</v>
      </c>
      <c r="J623" s="66">
        <v>635.4000000000001</v>
      </c>
      <c r="K623" s="66">
        <v>97.9</v>
      </c>
      <c r="L623" s="66">
        <v>179.6</v>
      </c>
      <c r="M623" s="66"/>
      <c r="N623" s="65">
        <v>2340.4</v>
      </c>
      <c r="O623" s="67"/>
    </row>
    <row r="624" spans="1:15" s="68" customFormat="1" ht="31.5">
      <c r="A624" s="59"/>
      <c r="B624" s="59" t="s">
        <v>1022</v>
      </c>
      <c r="C624" s="64" t="s">
        <v>1617</v>
      </c>
      <c r="D624" s="65">
        <v>2260.8</v>
      </c>
      <c r="E624" s="65">
        <v>2260.7999999999997</v>
      </c>
      <c r="F624" s="66">
        <v>1663.7</v>
      </c>
      <c r="G624" s="66"/>
      <c r="H624" s="65"/>
      <c r="I624" s="65">
        <v>576.4</v>
      </c>
      <c r="J624" s="66">
        <v>576.4</v>
      </c>
      <c r="K624" s="66">
        <v>129.70000000000002</v>
      </c>
      <c r="L624" s="66">
        <v>97.8</v>
      </c>
      <c r="M624" s="66"/>
      <c r="N624" s="65">
        <v>2837.2</v>
      </c>
      <c r="O624" s="67"/>
    </row>
    <row r="625" spans="1:15" s="68" customFormat="1" ht="31.5">
      <c r="A625" s="59"/>
      <c r="B625" s="59" t="s">
        <v>1022</v>
      </c>
      <c r="C625" s="64" t="s">
        <v>1618</v>
      </c>
      <c r="D625" s="65">
        <v>3224</v>
      </c>
      <c r="E625" s="65">
        <v>3224</v>
      </c>
      <c r="F625" s="66">
        <v>2372.3999999999996</v>
      </c>
      <c r="G625" s="66"/>
      <c r="H625" s="65"/>
      <c r="I625" s="65">
        <v>879.1</v>
      </c>
      <c r="J625" s="66">
        <v>879.1</v>
      </c>
      <c r="K625" s="66">
        <v>185</v>
      </c>
      <c r="L625" s="66">
        <v>193.1</v>
      </c>
      <c r="M625" s="66"/>
      <c r="N625" s="65">
        <v>4103.1</v>
      </c>
      <c r="O625" s="67"/>
    </row>
    <row r="626" spans="1:15" s="68" customFormat="1" ht="31.5">
      <c r="A626" s="59"/>
      <c r="B626" s="59" t="s">
        <v>1022</v>
      </c>
      <c r="C626" s="64" t="s">
        <v>1619</v>
      </c>
      <c r="D626" s="65">
        <v>3071.6</v>
      </c>
      <c r="E626" s="65">
        <v>3071.6</v>
      </c>
      <c r="F626" s="66">
        <v>2260.3</v>
      </c>
      <c r="G626" s="66"/>
      <c r="H626" s="65"/>
      <c r="I626" s="65">
        <v>848.2</v>
      </c>
      <c r="J626" s="66">
        <v>848.2</v>
      </c>
      <c r="K626" s="66">
        <v>176.2</v>
      </c>
      <c r="L626" s="66">
        <v>150.5</v>
      </c>
      <c r="M626" s="66"/>
      <c r="N626" s="65">
        <v>3919.8</v>
      </c>
      <c r="O626" s="67"/>
    </row>
    <row r="627" spans="1:15" s="68" customFormat="1" ht="31.5">
      <c r="A627" s="59"/>
      <c r="B627" s="59" t="s">
        <v>1022</v>
      </c>
      <c r="C627" s="64" t="s">
        <v>1620</v>
      </c>
      <c r="D627" s="65">
        <v>1248.6</v>
      </c>
      <c r="E627" s="65">
        <v>1248.6</v>
      </c>
      <c r="F627" s="66">
        <v>918.8000000000001</v>
      </c>
      <c r="G627" s="66"/>
      <c r="H627" s="65"/>
      <c r="I627" s="65">
        <v>343.8</v>
      </c>
      <c r="J627" s="66">
        <v>343.8</v>
      </c>
      <c r="K627" s="66">
        <v>71.60000000000001</v>
      </c>
      <c r="L627" s="66">
        <v>96.1</v>
      </c>
      <c r="M627" s="66"/>
      <c r="N627" s="65">
        <v>1592.4</v>
      </c>
      <c r="O627" s="67"/>
    </row>
    <row r="628" spans="1:15" s="68" customFormat="1" ht="31.5">
      <c r="A628" s="59"/>
      <c r="B628" s="59" t="s">
        <v>1022</v>
      </c>
      <c r="C628" s="64" t="s">
        <v>1621</v>
      </c>
      <c r="D628" s="65">
        <v>2591.5</v>
      </c>
      <c r="E628" s="65">
        <v>2591.5</v>
      </c>
      <c r="F628" s="66">
        <v>1907.0000000000002</v>
      </c>
      <c r="G628" s="66"/>
      <c r="H628" s="65"/>
      <c r="I628" s="65">
        <v>725.3</v>
      </c>
      <c r="J628" s="66">
        <v>725.3000000000001</v>
      </c>
      <c r="K628" s="66">
        <v>148.7</v>
      </c>
      <c r="L628" s="66">
        <v>140.9</v>
      </c>
      <c r="M628" s="66"/>
      <c r="N628" s="65">
        <v>3316.8</v>
      </c>
      <c r="O628" s="67"/>
    </row>
    <row r="629" spans="1:15" s="68" customFormat="1" ht="31.5">
      <c r="A629" s="59"/>
      <c r="B629" s="59" t="s">
        <v>1022</v>
      </c>
      <c r="C629" s="64" t="s">
        <v>1622</v>
      </c>
      <c r="D629" s="65">
        <v>2416.1</v>
      </c>
      <c r="E629" s="65">
        <v>2416.1</v>
      </c>
      <c r="F629" s="66">
        <v>1778</v>
      </c>
      <c r="G629" s="66"/>
      <c r="H629" s="65"/>
      <c r="I629" s="65">
        <v>714.6</v>
      </c>
      <c r="J629" s="66">
        <v>714.6</v>
      </c>
      <c r="K629" s="66">
        <v>138.6</v>
      </c>
      <c r="L629" s="66">
        <v>119.2</v>
      </c>
      <c r="M629" s="66"/>
      <c r="N629" s="65">
        <v>3130.7</v>
      </c>
      <c r="O629" s="67"/>
    </row>
    <row r="630" spans="1:15" s="68" customFormat="1" ht="31.5">
      <c r="A630" s="59"/>
      <c r="B630" s="59" t="s">
        <v>1022</v>
      </c>
      <c r="C630" s="64" t="s">
        <v>1623</v>
      </c>
      <c r="D630" s="65">
        <v>1239.4</v>
      </c>
      <c r="E630" s="65">
        <v>1239.4</v>
      </c>
      <c r="F630" s="66">
        <v>911.9000000000001</v>
      </c>
      <c r="G630" s="66"/>
      <c r="H630" s="65"/>
      <c r="I630" s="65">
        <v>375.3</v>
      </c>
      <c r="J630" s="66">
        <v>375.29999999999995</v>
      </c>
      <c r="K630" s="66">
        <v>71.1</v>
      </c>
      <c r="L630" s="66">
        <v>45.3</v>
      </c>
      <c r="M630" s="66"/>
      <c r="N630" s="65">
        <v>1614.7</v>
      </c>
      <c r="O630" s="67"/>
    </row>
    <row r="631" spans="1:15" s="68" customFormat="1" ht="31.5">
      <c r="A631" s="59"/>
      <c r="B631" s="59" t="s">
        <v>1022</v>
      </c>
      <c r="C631" s="64" t="s">
        <v>1624</v>
      </c>
      <c r="D631" s="65">
        <v>1220.6</v>
      </c>
      <c r="E631" s="65">
        <v>1220.6000000000001</v>
      </c>
      <c r="F631" s="66">
        <v>898.0999999999999</v>
      </c>
      <c r="G631" s="66"/>
      <c r="H631" s="65"/>
      <c r="I631" s="65">
        <v>354.3</v>
      </c>
      <c r="J631" s="66">
        <v>354.3</v>
      </c>
      <c r="K631" s="66">
        <v>70.1</v>
      </c>
      <c r="L631" s="66">
        <v>90.4</v>
      </c>
      <c r="M631" s="66"/>
      <c r="N631" s="65">
        <v>1574.9</v>
      </c>
      <c r="O631" s="67"/>
    </row>
    <row r="632" spans="1:15" s="68" customFormat="1" ht="31.5">
      <c r="A632" s="59"/>
      <c r="B632" s="59" t="s">
        <v>1022</v>
      </c>
      <c r="C632" s="64" t="s">
        <v>1625</v>
      </c>
      <c r="D632" s="65">
        <v>1261.9</v>
      </c>
      <c r="E632" s="65">
        <v>1261.8999999999999</v>
      </c>
      <c r="F632" s="66">
        <v>928.5999999999999</v>
      </c>
      <c r="G632" s="66"/>
      <c r="H632" s="65"/>
      <c r="I632" s="65">
        <v>351</v>
      </c>
      <c r="J632" s="66">
        <v>351</v>
      </c>
      <c r="K632" s="66">
        <v>72.39999999999999</v>
      </c>
      <c r="L632" s="66">
        <v>80</v>
      </c>
      <c r="M632" s="66"/>
      <c r="N632" s="65">
        <v>1612.9</v>
      </c>
      <c r="O632" s="67"/>
    </row>
    <row r="633" spans="1:15" s="68" customFormat="1" ht="31.5">
      <c r="A633" s="59"/>
      <c r="B633" s="59" t="s">
        <v>1022</v>
      </c>
      <c r="C633" s="64" t="s">
        <v>1626</v>
      </c>
      <c r="D633" s="65">
        <v>1316</v>
      </c>
      <c r="E633" s="65">
        <v>1316</v>
      </c>
      <c r="F633" s="66">
        <v>968.3</v>
      </c>
      <c r="G633" s="66"/>
      <c r="H633" s="65"/>
      <c r="I633" s="65">
        <v>448.7</v>
      </c>
      <c r="J633" s="66">
        <v>448.70000000000005</v>
      </c>
      <c r="K633" s="66">
        <v>75.5</v>
      </c>
      <c r="L633" s="66">
        <v>94.8</v>
      </c>
      <c r="M633" s="66"/>
      <c r="N633" s="65">
        <v>1764.7</v>
      </c>
      <c r="O633" s="67"/>
    </row>
    <row r="634" spans="1:15" s="68" customFormat="1" ht="31.5">
      <c r="A634" s="59"/>
      <c r="B634" s="59" t="s">
        <v>1022</v>
      </c>
      <c r="C634" s="64" t="s">
        <v>1627</v>
      </c>
      <c r="D634" s="65">
        <v>1570.7</v>
      </c>
      <c r="E634" s="65">
        <v>1570.7</v>
      </c>
      <c r="F634" s="66">
        <v>1155.9</v>
      </c>
      <c r="G634" s="66"/>
      <c r="H634" s="65"/>
      <c r="I634" s="65">
        <v>566.4</v>
      </c>
      <c r="J634" s="66">
        <v>566.4</v>
      </c>
      <c r="K634" s="66">
        <v>90.19999999999999</v>
      </c>
      <c r="L634" s="66">
        <v>148.9</v>
      </c>
      <c r="M634" s="66"/>
      <c r="N634" s="65">
        <v>2137.1</v>
      </c>
      <c r="O634" s="67"/>
    </row>
    <row r="635" spans="1:15" s="68" customFormat="1" ht="31.5">
      <c r="A635" s="59"/>
      <c r="B635" s="59" t="s">
        <v>1022</v>
      </c>
      <c r="C635" s="64" t="s">
        <v>1628</v>
      </c>
      <c r="D635" s="65">
        <v>4009.4</v>
      </c>
      <c r="E635" s="65">
        <v>4009.4</v>
      </c>
      <c r="F635" s="66">
        <v>2950.3999999999996</v>
      </c>
      <c r="G635" s="66"/>
      <c r="H635" s="65"/>
      <c r="I635" s="65">
        <v>1402.9</v>
      </c>
      <c r="J635" s="66">
        <v>1402.8999999999999</v>
      </c>
      <c r="K635" s="66">
        <v>230</v>
      </c>
      <c r="L635" s="66">
        <v>329.9</v>
      </c>
      <c r="M635" s="66"/>
      <c r="N635" s="65">
        <v>5412.3</v>
      </c>
      <c r="O635" s="67"/>
    </row>
    <row r="636" spans="1:15" s="68" customFormat="1" ht="31.5">
      <c r="A636" s="59"/>
      <c r="B636" s="59" t="s">
        <v>1022</v>
      </c>
      <c r="C636" s="64" t="s">
        <v>1629</v>
      </c>
      <c r="D636" s="65">
        <v>4486.8</v>
      </c>
      <c r="E636" s="65">
        <v>4486.799999999999</v>
      </c>
      <c r="F636" s="66">
        <v>3301.7</v>
      </c>
      <c r="G636" s="66"/>
      <c r="H636" s="65"/>
      <c r="I636" s="65">
        <v>1431.3</v>
      </c>
      <c r="J636" s="66">
        <v>1431.2999999999997</v>
      </c>
      <c r="K636" s="66">
        <v>257.5</v>
      </c>
      <c r="L636" s="66">
        <v>329.9</v>
      </c>
      <c r="M636" s="66"/>
      <c r="N636" s="65">
        <v>5918.1</v>
      </c>
      <c r="O636" s="67"/>
    </row>
    <row r="637" spans="1:15" s="68" customFormat="1" ht="31.5">
      <c r="A637" s="59"/>
      <c r="B637" s="59" t="s">
        <v>1022</v>
      </c>
      <c r="C637" s="64" t="s">
        <v>1630</v>
      </c>
      <c r="D637" s="65">
        <v>5398.2</v>
      </c>
      <c r="E637" s="65">
        <v>5398.2</v>
      </c>
      <c r="F637" s="66">
        <v>3972.4</v>
      </c>
      <c r="G637" s="66"/>
      <c r="H637" s="65"/>
      <c r="I637" s="65">
        <v>1608.5</v>
      </c>
      <c r="J637" s="66">
        <v>1608.5</v>
      </c>
      <c r="K637" s="66">
        <v>309.8</v>
      </c>
      <c r="L637" s="66">
        <v>329.9</v>
      </c>
      <c r="M637" s="66"/>
      <c r="N637" s="65">
        <v>7006.7</v>
      </c>
      <c r="O637" s="67"/>
    </row>
    <row r="638" spans="1:15" s="68" customFormat="1" ht="31.5">
      <c r="A638" s="59"/>
      <c r="B638" s="59" t="s">
        <v>1022</v>
      </c>
      <c r="C638" s="64" t="s">
        <v>230</v>
      </c>
      <c r="D638" s="65">
        <v>1417</v>
      </c>
      <c r="E638" s="65">
        <v>1417</v>
      </c>
      <c r="F638" s="66">
        <v>1042.8000000000002</v>
      </c>
      <c r="G638" s="66"/>
      <c r="H638" s="65"/>
      <c r="I638" s="65">
        <v>354.5</v>
      </c>
      <c r="J638" s="66">
        <v>354.5</v>
      </c>
      <c r="K638" s="66">
        <v>81.3</v>
      </c>
      <c r="L638" s="66">
        <v>102.2</v>
      </c>
      <c r="M638" s="66"/>
      <c r="N638" s="65">
        <v>1771.5</v>
      </c>
      <c r="O638" s="67"/>
    </row>
    <row r="639" spans="1:15" s="68" customFormat="1" ht="31.5">
      <c r="A639" s="59"/>
      <c r="B639" s="59" t="s">
        <v>1022</v>
      </c>
      <c r="C639" s="64" t="s">
        <v>231</v>
      </c>
      <c r="D639" s="65">
        <v>1493.1</v>
      </c>
      <c r="E639" s="65">
        <v>1493.1</v>
      </c>
      <c r="F639" s="66">
        <v>1098.8000000000002</v>
      </c>
      <c r="G639" s="66"/>
      <c r="H639" s="65"/>
      <c r="I639" s="65">
        <v>360.2</v>
      </c>
      <c r="J639" s="66">
        <v>360.2</v>
      </c>
      <c r="K639" s="66">
        <v>85.7</v>
      </c>
      <c r="L639" s="66">
        <v>101.2</v>
      </c>
      <c r="M639" s="66"/>
      <c r="N639" s="65">
        <v>1853.3</v>
      </c>
      <c r="O639" s="67"/>
    </row>
    <row r="640" spans="1:15" s="68" customFormat="1" ht="31.5">
      <c r="A640" s="59"/>
      <c r="B640" s="59" t="s">
        <v>1022</v>
      </c>
      <c r="C640" s="64" t="s">
        <v>232</v>
      </c>
      <c r="D640" s="65">
        <v>2586.2</v>
      </c>
      <c r="E640" s="65">
        <v>2586.2</v>
      </c>
      <c r="F640" s="66">
        <v>1903.1000000000001</v>
      </c>
      <c r="G640" s="66"/>
      <c r="H640" s="65"/>
      <c r="I640" s="65">
        <v>740.7</v>
      </c>
      <c r="J640" s="66">
        <v>740.7</v>
      </c>
      <c r="K640" s="66">
        <v>148.39999999999998</v>
      </c>
      <c r="L640" s="66">
        <v>184.9</v>
      </c>
      <c r="M640" s="66"/>
      <c r="N640" s="65">
        <v>3326.9</v>
      </c>
      <c r="O640" s="67"/>
    </row>
    <row r="641" spans="1:15" s="68" customFormat="1" ht="31.5">
      <c r="A641" s="59"/>
      <c r="B641" s="59" t="s">
        <v>1022</v>
      </c>
      <c r="C641" s="64" t="s">
        <v>233</v>
      </c>
      <c r="D641" s="65">
        <v>1666.7</v>
      </c>
      <c r="E641" s="65">
        <v>1666.7</v>
      </c>
      <c r="F641" s="66">
        <v>1226.5</v>
      </c>
      <c r="G641" s="66"/>
      <c r="H641" s="65"/>
      <c r="I641" s="65">
        <v>422.9</v>
      </c>
      <c r="J641" s="66">
        <v>422.9</v>
      </c>
      <c r="K641" s="66">
        <v>95.6</v>
      </c>
      <c r="L641" s="66">
        <v>90.1</v>
      </c>
      <c r="M641" s="66"/>
      <c r="N641" s="65">
        <v>2089.6</v>
      </c>
      <c r="O641" s="67"/>
    </row>
    <row r="642" spans="1:15" s="68" customFormat="1" ht="31.5">
      <c r="A642" s="59"/>
      <c r="B642" s="59" t="s">
        <v>1022</v>
      </c>
      <c r="C642" s="64" t="s">
        <v>234</v>
      </c>
      <c r="D642" s="65">
        <v>1744.4</v>
      </c>
      <c r="E642" s="65">
        <v>1744.3999999999999</v>
      </c>
      <c r="F642" s="66">
        <v>1283.6000000000004</v>
      </c>
      <c r="G642" s="66"/>
      <c r="H642" s="65"/>
      <c r="I642" s="65">
        <v>388.6</v>
      </c>
      <c r="J642" s="66">
        <v>388.6</v>
      </c>
      <c r="K642" s="66">
        <v>100.10000000000001</v>
      </c>
      <c r="L642" s="66">
        <v>64.9</v>
      </c>
      <c r="M642" s="66"/>
      <c r="N642" s="65">
        <v>2133</v>
      </c>
      <c r="O642" s="67"/>
    </row>
    <row r="643" spans="1:15" s="68" customFormat="1" ht="31.5">
      <c r="A643" s="59"/>
      <c r="B643" s="59" t="s">
        <v>1022</v>
      </c>
      <c r="C643" s="64" t="s">
        <v>235</v>
      </c>
      <c r="D643" s="65">
        <v>1819.5</v>
      </c>
      <c r="E643" s="65">
        <v>1819.5</v>
      </c>
      <c r="F643" s="66">
        <v>1338.8999999999999</v>
      </c>
      <c r="G643" s="66"/>
      <c r="H643" s="65"/>
      <c r="I643" s="65">
        <v>644.2</v>
      </c>
      <c r="J643" s="66">
        <v>644.2</v>
      </c>
      <c r="K643" s="66">
        <v>104.4</v>
      </c>
      <c r="L643" s="66">
        <v>138.4</v>
      </c>
      <c r="M643" s="66"/>
      <c r="N643" s="65">
        <v>2463.7</v>
      </c>
      <c r="O643" s="67"/>
    </row>
    <row r="644" spans="1:15" s="68" customFormat="1" ht="31.5">
      <c r="A644" s="59"/>
      <c r="B644" s="59" t="s">
        <v>1022</v>
      </c>
      <c r="C644" s="64" t="s">
        <v>236</v>
      </c>
      <c r="D644" s="65">
        <v>2346.8</v>
      </c>
      <c r="E644" s="65">
        <v>2346.7999999999997</v>
      </c>
      <c r="F644" s="66">
        <v>1726.9</v>
      </c>
      <c r="G644" s="66"/>
      <c r="H644" s="65"/>
      <c r="I644" s="65">
        <v>573.1</v>
      </c>
      <c r="J644" s="66">
        <v>573.1</v>
      </c>
      <c r="K644" s="66">
        <v>134.7</v>
      </c>
      <c r="L644" s="66">
        <v>84.2</v>
      </c>
      <c r="M644" s="66"/>
      <c r="N644" s="65">
        <v>2919.9</v>
      </c>
      <c r="O644" s="67"/>
    </row>
    <row r="645" spans="1:15" s="68" customFormat="1" ht="47.25">
      <c r="A645" s="59"/>
      <c r="B645" s="59" t="s">
        <v>1022</v>
      </c>
      <c r="C645" s="64" t="s">
        <v>237</v>
      </c>
      <c r="D645" s="65">
        <v>6198</v>
      </c>
      <c r="E645" s="65">
        <v>6198</v>
      </c>
      <c r="F645" s="66">
        <v>4560.8</v>
      </c>
      <c r="G645" s="66"/>
      <c r="H645" s="65"/>
      <c r="I645" s="65">
        <v>1387</v>
      </c>
      <c r="J645" s="66">
        <v>1387</v>
      </c>
      <c r="K645" s="66">
        <v>355.6</v>
      </c>
      <c r="L645" s="66">
        <v>192.8</v>
      </c>
      <c r="M645" s="66"/>
      <c r="N645" s="65">
        <v>7585</v>
      </c>
      <c r="O645" s="67"/>
    </row>
    <row r="646" spans="1:15" s="68" customFormat="1" ht="31.5">
      <c r="A646" s="59"/>
      <c r="B646" s="59" t="s">
        <v>1022</v>
      </c>
      <c r="C646" s="64" t="s">
        <v>238</v>
      </c>
      <c r="D646" s="65">
        <v>1711.7</v>
      </c>
      <c r="E646" s="65">
        <v>1711.7</v>
      </c>
      <c r="F646" s="66">
        <v>1259.6</v>
      </c>
      <c r="G646" s="66"/>
      <c r="H646" s="65"/>
      <c r="I646" s="65">
        <v>426.2</v>
      </c>
      <c r="J646" s="66">
        <v>426.2</v>
      </c>
      <c r="K646" s="66">
        <v>98.2</v>
      </c>
      <c r="L646" s="66">
        <v>76.1</v>
      </c>
      <c r="M646" s="66"/>
      <c r="N646" s="65">
        <v>2137.9</v>
      </c>
      <c r="O646" s="67"/>
    </row>
    <row r="647" spans="1:15" s="68" customFormat="1" ht="31.5">
      <c r="A647" s="59"/>
      <c r="B647" s="59" t="s">
        <v>1022</v>
      </c>
      <c r="C647" s="64" t="s">
        <v>239</v>
      </c>
      <c r="D647" s="65">
        <v>1545.3</v>
      </c>
      <c r="E647" s="65">
        <v>1545.3</v>
      </c>
      <c r="F647" s="66">
        <v>1137.2</v>
      </c>
      <c r="G647" s="66"/>
      <c r="H647" s="65"/>
      <c r="I647" s="65">
        <v>514</v>
      </c>
      <c r="J647" s="66">
        <v>514</v>
      </c>
      <c r="K647" s="66">
        <v>88.7</v>
      </c>
      <c r="L647" s="66">
        <v>189.4</v>
      </c>
      <c r="M647" s="66"/>
      <c r="N647" s="65">
        <v>2059.3</v>
      </c>
      <c r="O647" s="67"/>
    </row>
    <row r="648" spans="1:15" s="68" customFormat="1" ht="31.5">
      <c r="A648" s="59"/>
      <c r="B648" s="59" t="s">
        <v>1022</v>
      </c>
      <c r="C648" s="64" t="s">
        <v>240</v>
      </c>
      <c r="D648" s="65">
        <v>1024.3</v>
      </c>
      <c r="E648" s="65">
        <v>1024.3</v>
      </c>
      <c r="F648" s="66">
        <v>753.8</v>
      </c>
      <c r="G648" s="66"/>
      <c r="H648" s="65"/>
      <c r="I648" s="65">
        <v>305.6</v>
      </c>
      <c r="J648" s="66">
        <v>305.59999999999997</v>
      </c>
      <c r="K648" s="66">
        <v>58.800000000000004</v>
      </c>
      <c r="L648" s="66">
        <v>23.1</v>
      </c>
      <c r="M648" s="66"/>
      <c r="N648" s="65">
        <v>1329.9</v>
      </c>
      <c r="O648" s="67"/>
    </row>
    <row r="649" spans="1:15" s="68" customFormat="1" ht="31.5">
      <c r="A649" s="59"/>
      <c r="B649" s="59" t="s">
        <v>1022</v>
      </c>
      <c r="C649" s="64" t="s">
        <v>241</v>
      </c>
      <c r="D649" s="65">
        <v>1517</v>
      </c>
      <c r="E649" s="65">
        <v>1517</v>
      </c>
      <c r="F649" s="66">
        <v>1116.3999999999999</v>
      </c>
      <c r="G649" s="66"/>
      <c r="H649" s="65"/>
      <c r="I649" s="65">
        <v>341.8</v>
      </c>
      <c r="J649" s="66">
        <v>341.79999999999995</v>
      </c>
      <c r="K649" s="66">
        <v>87</v>
      </c>
      <c r="L649" s="66">
        <v>87.8</v>
      </c>
      <c r="M649" s="66"/>
      <c r="N649" s="65">
        <v>1858.8</v>
      </c>
      <c r="O649" s="67"/>
    </row>
    <row r="650" spans="1:15" s="68" customFormat="1" ht="31.5">
      <c r="A650" s="59"/>
      <c r="B650" s="59" t="s">
        <v>1022</v>
      </c>
      <c r="C650" s="64" t="s">
        <v>242</v>
      </c>
      <c r="D650" s="65">
        <v>1659</v>
      </c>
      <c r="E650" s="65">
        <v>1659</v>
      </c>
      <c r="F650" s="66">
        <v>1220.8</v>
      </c>
      <c r="G650" s="66"/>
      <c r="H650" s="65"/>
      <c r="I650" s="65">
        <v>472.3</v>
      </c>
      <c r="J650" s="66">
        <v>472.3</v>
      </c>
      <c r="K650" s="66">
        <v>95.2</v>
      </c>
      <c r="L650" s="66">
        <v>99.8</v>
      </c>
      <c r="M650" s="66"/>
      <c r="N650" s="65">
        <v>2131.3</v>
      </c>
      <c r="O650" s="67"/>
    </row>
    <row r="651" spans="1:15" s="68" customFormat="1" ht="31.5">
      <c r="A651" s="59"/>
      <c r="B651" s="59" t="s">
        <v>1022</v>
      </c>
      <c r="C651" s="64" t="s">
        <v>243</v>
      </c>
      <c r="D651" s="65">
        <v>2777.8</v>
      </c>
      <c r="E651" s="65">
        <v>2777.7999999999997</v>
      </c>
      <c r="F651" s="66">
        <v>2044.3000000000002</v>
      </c>
      <c r="G651" s="66"/>
      <c r="H651" s="65"/>
      <c r="I651" s="65">
        <v>855</v>
      </c>
      <c r="J651" s="66">
        <v>855</v>
      </c>
      <c r="K651" s="66">
        <v>159.5</v>
      </c>
      <c r="L651" s="66">
        <v>201.4</v>
      </c>
      <c r="M651" s="66"/>
      <c r="N651" s="65">
        <v>3632.8</v>
      </c>
      <c r="O651" s="67"/>
    </row>
    <row r="652" spans="1:15" s="68" customFormat="1" ht="31.5">
      <c r="A652" s="59"/>
      <c r="B652" s="59" t="s">
        <v>1022</v>
      </c>
      <c r="C652" s="64" t="s">
        <v>244</v>
      </c>
      <c r="D652" s="65">
        <v>3111.7</v>
      </c>
      <c r="E652" s="65">
        <v>3111.7</v>
      </c>
      <c r="F652" s="66">
        <v>2289.7999999999997</v>
      </c>
      <c r="G652" s="66"/>
      <c r="H652" s="65"/>
      <c r="I652" s="65">
        <v>729.4</v>
      </c>
      <c r="J652" s="66">
        <v>729.4</v>
      </c>
      <c r="K652" s="66">
        <v>178.5</v>
      </c>
      <c r="L652" s="66">
        <v>93.6</v>
      </c>
      <c r="M652" s="66"/>
      <c r="N652" s="65">
        <v>3841.1</v>
      </c>
      <c r="O652" s="67"/>
    </row>
    <row r="653" spans="1:15" s="68" customFormat="1" ht="31.5">
      <c r="A653" s="59"/>
      <c r="B653" s="59" t="s">
        <v>1022</v>
      </c>
      <c r="C653" s="64" t="s">
        <v>245</v>
      </c>
      <c r="D653" s="65">
        <v>1467.9</v>
      </c>
      <c r="E653" s="65">
        <v>1467.9</v>
      </c>
      <c r="F653" s="66">
        <v>1080.1999999999998</v>
      </c>
      <c r="G653" s="66"/>
      <c r="H653" s="65"/>
      <c r="I653" s="65">
        <v>408.2</v>
      </c>
      <c r="J653" s="66">
        <v>408.2</v>
      </c>
      <c r="K653" s="66">
        <v>84.2</v>
      </c>
      <c r="L653" s="66">
        <v>111.8</v>
      </c>
      <c r="M653" s="66"/>
      <c r="N653" s="65">
        <v>1876.1</v>
      </c>
      <c r="O653" s="67"/>
    </row>
    <row r="654" spans="1:15" s="68" customFormat="1" ht="31.5">
      <c r="A654" s="59"/>
      <c r="B654" s="59" t="s">
        <v>1022</v>
      </c>
      <c r="C654" s="64" t="s">
        <v>246</v>
      </c>
      <c r="D654" s="65">
        <v>1524</v>
      </c>
      <c r="E654" s="65">
        <v>1524</v>
      </c>
      <c r="F654" s="66">
        <v>1121.4999999999998</v>
      </c>
      <c r="G654" s="66"/>
      <c r="H654" s="65"/>
      <c r="I654" s="65">
        <v>302.4</v>
      </c>
      <c r="J654" s="66">
        <v>302.4</v>
      </c>
      <c r="K654" s="66">
        <v>87.5</v>
      </c>
      <c r="L654" s="66">
        <v>70.8</v>
      </c>
      <c r="M654" s="66"/>
      <c r="N654" s="65">
        <v>1826.4</v>
      </c>
      <c r="O654" s="67"/>
    </row>
    <row r="655" spans="1:15" s="68" customFormat="1" ht="31.5">
      <c r="A655" s="59"/>
      <c r="B655" s="59" t="s">
        <v>1022</v>
      </c>
      <c r="C655" s="64" t="s">
        <v>247</v>
      </c>
      <c r="D655" s="65">
        <v>12887.5</v>
      </c>
      <c r="E655" s="65">
        <v>12887.5</v>
      </c>
      <c r="F655" s="66">
        <v>9483.5</v>
      </c>
      <c r="G655" s="66"/>
      <c r="H655" s="65"/>
      <c r="I655" s="65">
        <v>3753.1</v>
      </c>
      <c r="J655" s="66">
        <v>3753.1000000000004</v>
      </c>
      <c r="K655" s="66">
        <v>739.5</v>
      </c>
      <c r="L655" s="66">
        <v>941.6</v>
      </c>
      <c r="M655" s="66"/>
      <c r="N655" s="65">
        <v>16640.6</v>
      </c>
      <c r="O655" s="67"/>
    </row>
    <row r="656" spans="1:15" s="68" customFormat="1" ht="31.5">
      <c r="A656" s="59"/>
      <c r="B656" s="59" t="s">
        <v>1022</v>
      </c>
      <c r="C656" s="64" t="s">
        <v>248</v>
      </c>
      <c r="D656" s="65">
        <v>1742.7</v>
      </c>
      <c r="E656" s="65">
        <v>1742.7</v>
      </c>
      <c r="F656" s="66">
        <v>1282.4</v>
      </c>
      <c r="G656" s="66"/>
      <c r="H656" s="65"/>
      <c r="I656" s="65">
        <v>528.5</v>
      </c>
      <c r="J656" s="66">
        <v>528.5</v>
      </c>
      <c r="K656" s="66">
        <v>100</v>
      </c>
      <c r="L656" s="66">
        <v>117.8</v>
      </c>
      <c r="M656" s="66"/>
      <c r="N656" s="65">
        <v>2271.2</v>
      </c>
      <c r="O656" s="67"/>
    </row>
    <row r="657" spans="1:15" s="68" customFormat="1" ht="31.5">
      <c r="A657" s="59"/>
      <c r="B657" s="59" t="s">
        <v>1022</v>
      </c>
      <c r="C657" s="64" t="s">
        <v>249</v>
      </c>
      <c r="D657" s="65">
        <v>3610.6</v>
      </c>
      <c r="E657" s="65">
        <v>3610.6</v>
      </c>
      <c r="F657" s="66">
        <v>2656.9</v>
      </c>
      <c r="G657" s="66"/>
      <c r="H657" s="65"/>
      <c r="I657" s="65">
        <v>866.3</v>
      </c>
      <c r="J657" s="66">
        <v>866.3</v>
      </c>
      <c r="K657" s="66">
        <v>207.20000000000002</v>
      </c>
      <c r="L657" s="66">
        <v>190.7</v>
      </c>
      <c r="M657" s="66"/>
      <c r="N657" s="65">
        <v>4476.9</v>
      </c>
      <c r="O657" s="67"/>
    </row>
    <row r="658" spans="1:15" s="68" customFormat="1" ht="31.5">
      <c r="A658" s="59"/>
      <c r="B658" s="59" t="s">
        <v>1022</v>
      </c>
      <c r="C658" s="64" t="s">
        <v>250</v>
      </c>
      <c r="D658" s="65">
        <v>1584.7</v>
      </c>
      <c r="E658" s="65">
        <v>1584.7</v>
      </c>
      <c r="F658" s="66">
        <v>1166.1000000000001</v>
      </c>
      <c r="G658" s="66"/>
      <c r="H658" s="65"/>
      <c r="I658" s="65">
        <v>417</v>
      </c>
      <c r="J658" s="66">
        <v>417</v>
      </c>
      <c r="K658" s="66">
        <v>91</v>
      </c>
      <c r="L658" s="66">
        <v>88.7</v>
      </c>
      <c r="M658" s="66"/>
      <c r="N658" s="65">
        <v>2001.7</v>
      </c>
      <c r="O658" s="67"/>
    </row>
    <row r="659" spans="1:15" s="68" customFormat="1" ht="31.5">
      <c r="A659" s="59"/>
      <c r="B659" s="59" t="s">
        <v>1022</v>
      </c>
      <c r="C659" s="64" t="s">
        <v>251</v>
      </c>
      <c r="D659" s="65">
        <v>1496.6</v>
      </c>
      <c r="E659" s="65">
        <v>1496.6</v>
      </c>
      <c r="F659" s="66">
        <v>1101.3</v>
      </c>
      <c r="G659" s="66"/>
      <c r="H659" s="65"/>
      <c r="I659" s="65">
        <v>154.2</v>
      </c>
      <c r="J659" s="66">
        <v>154.2</v>
      </c>
      <c r="K659" s="66">
        <v>85.9</v>
      </c>
      <c r="L659" s="66">
        <v>33.6</v>
      </c>
      <c r="M659" s="66"/>
      <c r="N659" s="65">
        <v>1650.8</v>
      </c>
      <c r="O659" s="67"/>
    </row>
    <row r="660" spans="1:15" s="68" customFormat="1" ht="31.5">
      <c r="A660" s="59"/>
      <c r="B660" s="59" t="s">
        <v>1022</v>
      </c>
      <c r="C660" s="64" t="s">
        <v>252</v>
      </c>
      <c r="D660" s="65">
        <v>1743.6</v>
      </c>
      <c r="E660" s="65">
        <v>1743.6</v>
      </c>
      <c r="F660" s="66">
        <v>1283.1000000000001</v>
      </c>
      <c r="G660" s="66"/>
      <c r="H660" s="65"/>
      <c r="I660" s="65">
        <v>189.7</v>
      </c>
      <c r="J660" s="66">
        <v>189.7</v>
      </c>
      <c r="K660" s="66">
        <v>100.10000000000001</v>
      </c>
      <c r="L660" s="66">
        <v>79.1</v>
      </c>
      <c r="M660" s="66"/>
      <c r="N660" s="65">
        <v>1933.3</v>
      </c>
      <c r="O660" s="67"/>
    </row>
    <row r="661" spans="1:15" s="68" customFormat="1" ht="31.5">
      <c r="A661" s="59"/>
      <c r="B661" s="59" t="s">
        <v>1022</v>
      </c>
      <c r="C661" s="64" t="s">
        <v>253</v>
      </c>
      <c r="D661" s="65">
        <v>1483.8</v>
      </c>
      <c r="E661" s="65">
        <v>1483.7999999999997</v>
      </c>
      <c r="F661" s="66">
        <v>1092.0000000000002</v>
      </c>
      <c r="G661" s="66"/>
      <c r="H661" s="65"/>
      <c r="I661" s="65">
        <v>170.6</v>
      </c>
      <c r="J661" s="66">
        <v>170.60000000000002</v>
      </c>
      <c r="K661" s="66">
        <v>85.2</v>
      </c>
      <c r="L661" s="66">
        <v>75</v>
      </c>
      <c r="M661" s="66"/>
      <c r="N661" s="65">
        <v>1654.4</v>
      </c>
      <c r="O661" s="67"/>
    </row>
    <row r="662" spans="1:15" s="68" customFormat="1" ht="31.5">
      <c r="A662" s="59"/>
      <c r="B662" s="59" t="s">
        <v>1022</v>
      </c>
      <c r="C662" s="64" t="s">
        <v>254</v>
      </c>
      <c r="D662" s="65">
        <v>1675</v>
      </c>
      <c r="E662" s="65">
        <v>1675</v>
      </c>
      <c r="F662" s="66">
        <v>1232.6999999999998</v>
      </c>
      <c r="G662" s="66"/>
      <c r="H662" s="65"/>
      <c r="I662" s="65">
        <v>212.7</v>
      </c>
      <c r="J662" s="66">
        <v>212.70000000000002</v>
      </c>
      <c r="K662" s="66">
        <v>96.10000000000001</v>
      </c>
      <c r="L662" s="66">
        <v>76</v>
      </c>
      <c r="M662" s="66"/>
      <c r="N662" s="65">
        <v>1887.7</v>
      </c>
      <c r="O662" s="67"/>
    </row>
    <row r="663" spans="1:15" s="68" customFormat="1" ht="31.5">
      <c r="A663" s="59"/>
      <c r="B663" s="59" t="s">
        <v>1022</v>
      </c>
      <c r="C663" s="64" t="s">
        <v>255</v>
      </c>
      <c r="D663" s="65">
        <v>2079.2</v>
      </c>
      <c r="E663" s="65">
        <v>2079.2000000000003</v>
      </c>
      <c r="F663" s="66">
        <v>1530.1000000000001</v>
      </c>
      <c r="G663" s="66"/>
      <c r="H663" s="65"/>
      <c r="I663" s="65">
        <v>214.4</v>
      </c>
      <c r="J663" s="66">
        <v>214.4</v>
      </c>
      <c r="K663" s="66">
        <v>119.30000000000001</v>
      </c>
      <c r="L663" s="66">
        <v>208.5</v>
      </c>
      <c r="M663" s="66"/>
      <c r="N663" s="65">
        <v>2293.6</v>
      </c>
      <c r="O663" s="67"/>
    </row>
    <row r="664" spans="1:15" s="68" customFormat="1" ht="31.5">
      <c r="A664" s="59"/>
      <c r="B664" s="59" t="s">
        <v>1022</v>
      </c>
      <c r="C664" s="64" t="s">
        <v>256</v>
      </c>
      <c r="D664" s="65">
        <v>3128.2</v>
      </c>
      <c r="E664" s="65">
        <v>3128.2</v>
      </c>
      <c r="F664" s="66">
        <v>2302.1</v>
      </c>
      <c r="G664" s="66"/>
      <c r="H664" s="65"/>
      <c r="I664" s="65">
        <v>1559.4</v>
      </c>
      <c r="J664" s="66">
        <v>1559.4</v>
      </c>
      <c r="K664" s="66">
        <v>179.60000000000002</v>
      </c>
      <c r="L664" s="66">
        <v>257</v>
      </c>
      <c r="M664" s="66"/>
      <c r="N664" s="65">
        <v>4687.6</v>
      </c>
      <c r="O664" s="67"/>
    </row>
    <row r="665" spans="1:15" s="68" customFormat="1" ht="31.5">
      <c r="A665" s="59"/>
      <c r="B665" s="59" t="s">
        <v>1022</v>
      </c>
      <c r="C665" s="64" t="s">
        <v>257</v>
      </c>
      <c r="D665" s="65">
        <v>1509.7</v>
      </c>
      <c r="E665" s="65">
        <v>1509.7</v>
      </c>
      <c r="F665" s="66">
        <v>1110.9999999999998</v>
      </c>
      <c r="G665" s="66"/>
      <c r="H665" s="65"/>
      <c r="I665" s="65">
        <v>190.1</v>
      </c>
      <c r="J665" s="66">
        <v>190.1</v>
      </c>
      <c r="K665" s="66">
        <v>86.69999999999999</v>
      </c>
      <c r="L665" s="66">
        <v>56</v>
      </c>
      <c r="M665" s="66"/>
      <c r="N665" s="65">
        <v>1699.8</v>
      </c>
      <c r="O665" s="67"/>
    </row>
    <row r="666" spans="1:15" s="68" customFormat="1" ht="31.5">
      <c r="A666" s="59"/>
      <c r="B666" s="59" t="s">
        <v>1022</v>
      </c>
      <c r="C666" s="64" t="s">
        <v>258</v>
      </c>
      <c r="D666" s="65">
        <v>1451.3</v>
      </c>
      <c r="E666" s="65">
        <v>1451.3</v>
      </c>
      <c r="F666" s="66">
        <v>1068</v>
      </c>
      <c r="G666" s="66"/>
      <c r="H666" s="65"/>
      <c r="I666" s="65">
        <v>211.9</v>
      </c>
      <c r="J666" s="66">
        <v>211.89999999999998</v>
      </c>
      <c r="K666" s="66">
        <v>83.3</v>
      </c>
      <c r="L666" s="66">
        <v>231</v>
      </c>
      <c r="M666" s="66"/>
      <c r="N666" s="65">
        <v>1663.2</v>
      </c>
      <c r="O666" s="67"/>
    </row>
    <row r="667" spans="1:15" s="68" customFormat="1" ht="31.5">
      <c r="A667" s="59"/>
      <c r="B667" s="59" t="s">
        <v>1022</v>
      </c>
      <c r="C667" s="64" t="s">
        <v>259</v>
      </c>
      <c r="D667" s="65">
        <v>2706.9</v>
      </c>
      <c r="E667" s="65">
        <v>2706.9</v>
      </c>
      <c r="F667" s="66">
        <v>1991.8999999999999</v>
      </c>
      <c r="G667" s="66"/>
      <c r="H667" s="65"/>
      <c r="I667" s="65">
        <v>408.4</v>
      </c>
      <c r="J667" s="66">
        <v>408.40000000000003</v>
      </c>
      <c r="K667" s="66">
        <v>155.29999999999998</v>
      </c>
      <c r="L667" s="66">
        <v>367.8</v>
      </c>
      <c r="M667" s="66"/>
      <c r="N667" s="65">
        <v>3115.3</v>
      </c>
      <c r="O667" s="67"/>
    </row>
    <row r="668" spans="1:15" s="68" customFormat="1" ht="31.5">
      <c r="A668" s="59"/>
      <c r="B668" s="59" t="s">
        <v>1022</v>
      </c>
      <c r="C668" s="64" t="s">
        <v>260</v>
      </c>
      <c r="D668" s="65">
        <v>1457.9</v>
      </c>
      <c r="E668" s="65">
        <v>1457.8999999999999</v>
      </c>
      <c r="F668" s="66">
        <v>1072.8999999999999</v>
      </c>
      <c r="G668" s="66"/>
      <c r="H668" s="65"/>
      <c r="I668" s="65">
        <v>186.2</v>
      </c>
      <c r="J668" s="66">
        <v>186.2</v>
      </c>
      <c r="K668" s="66">
        <v>83.7</v>
      </c>
      <c r="L668" s="66">
        <v>60</v>
      </c>
      <c r="M668" s="66"/>
      <c r="N668" s="65">
        <v>1644.1</v>
      </c>
      <c r="O668" s="67"/>
    </row>
    <row r="669" spans="1:15" s="68" customFormat="1" ht="31.5">
      <c r="A669" s="59"/>
      <c r="B669" s="59" t="s">
        <v>1022</v>
      </c>
      <c r="C669" s="64" t="s">
        <v>261</v>
      </c>
      <c r="D669" s="65">
        <v>1846.8</v>
      </c>
      <c r="E669" s="65">
        <v>1846.8000000000002</v>
      </c>
      <c r="F669" s="66">
        <v>1358.9999999999998</v>
      </c>
      <c r="G669" s="66"/>
      <c r="H669" s="65"/>
      <c r="I669" s="65">
        <v>214.9</v>
      </c>
      <c r="J669" s="66">
        <v>214.9</v>
      </c>
      <c r="K669" s="66">
        <v>106</v>
      </c>
      <c r="L669" s="66">
        <v>54.5</v>
      </c>
      <c r="M669" s="66"/>
      <c r="N669" s="65">
        <v>2061.7</v>
      </c>
      <c r="O669" s="67"/>
    </row>
    <row r="670" spans="1:15" s="68" customFormat="1" ht="31.5">
      <c r="A670" s="59"/>
      <c r="B670" s="59" t="s">
        <v>1022</v>
      </c>
      <c r="C670" s="64" t="s">
        <v>262</v>
      </c>
      <c r="D670" s="65">
        <v>1371.1</v>
      </c>
      <c r="E670" s="65">
        <v>1371.1000000000001</v>
      </c>
      <c r="F670" s="66">
        <v>1009.1</v>
      </c>
      <c r="G670" s="66"/>
      <c r="H670" s="65"/>
      <c r="I670" s="65">
        <v>209.5</v>
      </c>
      <c r="J670" s="66">
        <v>209.5</v>
      </c>
      <c r="K670" s="66">
        <v>78.7</v>
      </c>
      <c r="L670" s="66">
        <v>120.5</v>
      </c>
      <c r="M670" s="66"/>
      <c r="N670" s="65">
        <v>1580.6</v>
      </c>
      <c r="O670" s="67"/>
    </row>
    <row r="671" spans="1:15" s="68" customFormat="1" ht="31.5">
      <c r="A671" s="59"/>
      <c r="B671" s="59" t="s">
        <v>1022</v>
      </c>
      <c r="C671" s="64" t="s">
        <v>263</v>
      </c>
      <c r="D671" s="65">
        <v>1525.9</v>
      </c>
      <c r="E671" s="65">
        <v>1525.9</v>
      </c>
      <c r="F671" s="66">
        <v>1122.9</v>
      </c>
      <c r="G671" s="66"/>
      <c r="H671" s="65"/>
      <c r="I671" s="65">
        <v>217.4</v>
      </c>
      <c r="J671" s="66">
        <v>217.4</v>
      </c>
      <c r="K671" s="66">
        <v>87.6</v>
      </c>
      <c r="L671" s="66">
        <v>113.5</v>
      </c>
      <c r="M671" s="66"/>
      <c r="N671" s="65">
        <v>1743.3</v>
      </c>
      <c r="O671" s="67"/>
    </row>
    <row r="672" spans="1:15" s="68" customFormat="1" ht="31.5">
      <c r="A672" s="59"/>
      <c r="B672" s="59" t="s">
        <v>1022</v>
      </c>
      <c r="C672" s="64" t="s">
        <v>264</v>
      </c>
      <c r="D672" s="65">
        <v>6515.6</v>
      </c>
      <c r="E672" s="65">
        <v>6515.6</v>
      </c>
      <c r="F672" s="66">
        <v>4793.699999999999</v>
      </c>
      <c r="G672" s="66"/>
      <c r="H672" s="65"/>
      <c r="I672" s="65">
        <v>2918.1</v>
      </c>
      <c r="J672" s="66">
        <v>2918.1</v>
      </c>
      <c r="K672" s="66">
        <v>373.79999999999995</v>
      </c>
      <c r="L672" s="66">
        <v>153.1</v>
      </c>
      <c r="M672" s="66"/>
      <c r="N672" s="65">
        <v>9433.7</v>
      </c>
      <c r="O672" s="67"/>
    </row>
    <row r="673" spans="1:15" s="68" customFormat="1" ht="15.75">
      <c r="A673" s="59"/>
      <c r="B673" s="59" t="s">
        <v>1022</v>
      </c>
      <c r="C673" s="64" t="s">
        <v>265</v>
      </c>
      <c r="D673" s="65">
        <v>6560.3</v>
      </c>
      <c r="E673" s="65">
        <v>6560.3</v>
      </c>
      <c r="F673" s="66">
        <v>4827.5</v>
      </c>
      <c r="G673" s="66"/>
      <c r="H673" s="65"/>
      <c r="I673" s="65">
        <v>1715.4</v>
      </c>
      <c r="J673" s="66">
        <v>1715.3999999999999</v>
      </c>
      <c r="K673" s="66">
        <v>376.5</v>
      </c>
      <c r="L673" s="66">
        <v>153</v>
      </c>
      <c r="M673" s="66"/>
      <c r="N673" s="65">
        <v>8275.7</v>
      </c>
      <c r="O673" s="67"/>
    </row>
    <row r="674" spans="1:15" s="68" customFormat="1" ht="31.5">
      <c r="A674" s="59"/>
      <c r="B674" s="59" t="s">
        <v>1022</v>
      </c>
      <c r="C674" s="64" t="s">
        <v>266</v>
      </c>
      <c r="D674" s="65">
        <v>2458.3</v>
      </c>
      <c r="E674" s="65">
        <v>2458.3</v>
      </c>
      <c r="F674" s="66">
        <v>1809.1</v>
      </c>
      <c r="G674" s="66"/>
      <c r="H674" s="65"/>
      <c r="I674" s="65">
        <v>270.4</v>
      </c>
      <c r="J674" s="66">
        <v>270.4</v>
      </c>
      <c r="K674" s="66">
        <v>141.10000000000002</v>
      </c>
      <c r="L674" s="66">
        <v>153</v>
      </c>
      <c r="M674" s="66"/>
      <c r="N674" s="65">
        <v>2728.7</v>
      </c>
      <c r="O674" s="67"/>
    </row>
    <row r="675" spans="1:15" s="68" customFormat="1" ht="31.5">
      <c r="A675" s="59"/>
      <c r="B675" s="59" t="s">
        <v>1022</v>
      </c>
      <c r="C675" s="64" t="s">
        <v>45</v>
      </c>
      <c r="D675" s="65">
        <v>4478.7</v>
      </c>
      <c r="E675" s="65">
        <v>4478.7</v>
      </c>
      <c r="F675" s="66">
        <v>3295.7999999999997</v>
      </c>
      <c r="G675" s="66"/>
      <c r="H675" s="65"/>
      <c r="I675" s="65">
        <v>512.9</v>
      </c>
      <c r="J675" s="66">
        <v>512.9000000000001</v>
      </c>
      <c r="K675" s="66">
        <v>257</v>
      </c>
      <c r="L675" s="66">
        <v>163.5</v>
      </c>
      <c r="M675" s="66"/>
      <c r="N675" s="65">
        <v>4991.6</v>
      </c>
      <c r="O675" s="67"/>
    </row>
    <row r="676" spans="1:15" s="68" customFormat="1" ht="31.5">
      <c r="A676" s="59"/>
      <c r="B676" s="59" t="s">
        <v>1022</v>
      </c>
      <c r="C676" s="64" t="s">
        <v>46</v>
      </c>
      <c r="D676" s="65">
        <v>1436.5</v>
      </c>
      <c r="E676" s="65">
        <v>1436.5</v>
      </c>
      <c r="F676" s="66">
        <v>1057.1000000000001</v>
      </c>
      <c r="G676" s="66"/>
      <c r="H676" s="65"/>
      <c r="I676" s="65">
        <v>184.5</v>
      </c>
      <c r="J676" s="66">
        <v>184.5</v>
      </c>
      <c r="K676" s="66">
        <v>82.4</v>
      </c>
      <c r="L676" s="66">
        <v>95</v>
      </c>
      <c r="M676" s="66"/>
      <c r="N676" s="65">
        <v>1621</v>
      </c>
      <c r="O676" s="67"/>
    </row>
    <row r="677" spans="1:15" s="68" customFormat="1" ht="31.5">
      <c r="A677" s="59"/>
      <c r="B677" s="59" t="s">
        <v>1022</v>
      </c>
      <c r="C677" s="64" t="s">
        <v>47</v>
      </c>
      <c r="D677" s="65">
        <v>5531.3</v>
      </c>
      <c r="E677" s="65">
        <v>5531.3</v>
      </c>
      <c r="F677" s="66">
        <v>4070.4</v>
      </c>
      <c r="G677" s="66"/>
      <c r="H677" s="65"/>
      <c r="I677" s="65">
        <v>2901.5</v>
      </c>
      <c r="J677" s="66">
        <v>2901.5</v>
      </c>
      <c r="K677" s="66">
        <v>317.4</v>
      </c>
      <c r="L677" s="66">
        <v>194.5</v>
      </c>
      <c r="M677" s="66"/>
      <c r="N677" s="65">
        <v>8432.8</v>
      </c>
      <c r="O677" s="67"/>
    </row>
    <row r="678" spans="1:15" s="68" customFormat="1" ht="31.5">
      <c r="A678" s="59"/>
      <c r="B678" s="59" t="s">
        <v>1022</v>
      </c>
      <c r="C678" s="64" t="s">
        <v>48</v>
      </c>
      <c r="D678" s="65">
        <v>1487.8</v>
      </c>
      <c r="E678" s="65">
        <v>1487.8</v>
      </c>
      <c r="F678" s="66">
        <v>1094.8</v>
      </c>
      <c r="G678" s="66"/>
      <c r="H678" s="65"/>
      <c r="I678" s="65">
        <v>1053</v>
      </c>
      <c r="J678" s="66">
        <v>1053</v>
      </c>
      <c r="K678" s="66">
        <v>85.39999999999999</v>
      </c>
      <c r="L678" s="66">
        <v>75.2</v>
      </c>
      <c r="M678" s="66"/>
      <c r="N678" s="65">
        <v>2540.8</v>
      </c>
      <c r="O678" s="67"/>
    </row>
    <row r="679" spans="1:15" s="68" customFormat="1" ht="31.5">
      <c r="A679" s="59"/>
      <c r="B679" s="59" t="s">
        <v>1022</v>
      </c>
      <c r="C679" s="64" t="s">
        <v>49</v>
      </c>
      <c r="D679" s="65">
        <v>1504</v>
      </c>
      <c r="E679" s="65">
        <v>1504</v>
      </c>
      <c r="F679" s="66">
        <v>1106.8000000000002</v>
      </c>
      <c r="G679" s="66"/>
      <c r="H679" s="65"/>
      <c r="I679" s="65">
        <v>1625.5</v>
      </c>
      <c r="J679" s="66">
        <v>1625.5</v>
      </c>
      <c r="K679" s="66">
        <v>86.3</v>
      </c>
      <c r="L679" s="66">
        <v>82.2</v>
      </c>
      <c r="M679" s="66"/>
      <c r="N679" s="65">
        <v>3129.5</v>
      </c>
      <c r="O679" s="67"/>
    </row>
    <row r="680" spans="1:15" s="68" customFormat="1" ht="31.5">
      <c r="A680" s="59"/>
      <c r="B680" s="59" t="s">
        <v>1022</v>
      </c>
      <c r="C680" s="64" t="s">
        <v>50</v>
      </c>
      <c r="D680" s="65">
        <v>2061.7</v>
      </c>
      <c r="E680" s="65">
        <v>2061.7</v>
      </c>
      <c r="F680" s="66">
        <v>1517.1</v>
      </c>
      <c r="G680" s="66"/>
      <c r="H680" s="65"/>
      <c r="I680" s="65">
        <v>1658.6</v>
      </c>
      <c r="J680" s="66">
        <v>1658.6</v>
      </c>
      <c r="K680" s="66">
        <v>118.30000000000001</v>
      </c>
      <c r="L680" s="66">
        <v>117.5</v>
      </c>
      <c r="M680" s="66"/>
      <c r="N680" s="65">
        <v>3720.3</v>
      </c>
      <c r="O680" s="67"/>
    </row>
    <row r="681" spans="1:15" s="68" customFormat="1" ht="31.5">
      <c r="A681" s="59"/>
      <c r="B681" s="59" t="s">
        <v>1022</v>
      </c>
      <c r="C681" s="64" t="s">
        <v>51</v>
      </c>
      <c r="D681" s="65">
        <v>1597.3</v>
      </c>
      <c r="E681" s="65">
        <v>1597.3000000000002</v>
      </c>
      <c r="F681" s="66">
        <v>1175.4</v>
      </c>
      <c r="G681" s="66"/>
      <c r="H681" s="65"/>
      <c r="I681" s="65">
        <v>189.2</v>
      </c>
      <c r="J681" s="66">
        <v>189.2</v>
      </c>
      <c r="K681" s="66">
        <v>91.7</v>
      </c>
      <c r="L681" s="66">
        <v>81.6</v>
      </c>
      <c r="M681" s="66"/>
      <c r="N681" s="65">
        <v>1786.5</v>
      </c>
      <c r="O681" s="67"/>
    </row>
    <row r="682" spans="1:15" s="68" customFormat="1" ht="31.5">
      <c r="A682" s="59"/>
      <c r="B682" s="59" t="s">
        <v>1022</v>
      </c>
      <c r="C682" s="64" t="s">
        <v>52</v>
      </c>
      <c r="D682" s="65">
        <v>5271.8</v>
      </c>
      <c r="E682" s="65">
        <v>5271.8</v>
      </c>
      <c r="F682" s="66">
        <v>3879.3</v>
      </c>
      <c r="G682" s="66"/>
      <c r="H682" s="65"/>
      <c r="I682" s="65">
        <v>1278.6</v>
      </c>
      <c r="J682" s="66">
        <v>1278.6</v>
      </c>
      <c r="K682" s="66">
        <v>302.59999999999997</v>
      </c>
      <c r="L682" s="66">
        <v>309.6</v>
      </c>
      <c r="M682" s="66"/>
      <c r="N682" s="65">
        <v>6550.4</v>
      </c>
      <c r="O682" s="67"/>
    </row>
    <row r="683" spans="1:15" s="68" customFormat="1" ht="31.5">
      <c r="A683" s="59"/>
      <c r="B683" s="59" t="s">
        <v>1022</v>
      </c>
      <c r="C683" s="64" t="s">
        <v>53</v>
      </c>
      <c r="D683" s="65">
        <v>3903.6</v>
      </c>
      <c r="E683" s="65">
        <v>3903.6</v>
      </c>
      <c r="F683" s="66">
        <v>2872.5</v>
      </c>
      <c r="G683" s="66"/>
      <c r="H683" s="65"/>
      <c r="I683" s="65">
        <v>924</v>
      </c>
      <c r="J683" s="66">
        <v>924.0000000000001</v>
      </c>
      <c r="K683" s="66">
        <v>224.00000000000003</v>
      </c>
      <c r="L683" s="66">
        <v>254.7</v>
      </c>
      <c r="M683" s="66"/>
      <c r="N683" s="65">
        <v>4827.6</v>
      </c>
      <c r="O683" s="67"/>
    </row>
    <row r="684" spans="1:15" s="68" customFormat="1" ht="15.75">
      <c r="A684" s="59"/>
      <c r="B684" s="59" t="s">
        <v>1022</v>
      </c>
      <c r="C684" s="64" t="s">
        <v>54</v>
      </c>
      <c r="D684" s="65">
        <v>1880.1</v>
      </c>
      <c r="E684" s="65">
        <v>1880.1000000000001</v>
      </c>
      <c r="F684" s="66">
        <v>1383.6000000000001</v>
      </c>
      <c r="G684" s="66"/>
      <c r="H684" s="65"/>
      <c r="I684" s="65">
        <v>684.2</v>
      </c>
      <c r="J684" s="66">
        <v>684.2</v>
      </c>
      <c r="K684" s="66">
        <v>107.9</v>
      </c>
      <c r="L684" s="66">
        <v>217.9</v>
      </c>
      <c r="M684" s="66"/>
      <c r="N684" s="65">
        <v>2564.3</v>
      </c>
      <c r="O684" s="67"/>
    </row>
    <row r="685" spans="1:15" s="68" customFormat="1" ht="31.5">
      <c r="A685" s="59"/>
      <c r="B685" s="59" t="s">
        <v>1022</v>
      </c>
      <c r="C685" s="64" t="s">
        <v>55</v>
      </c>
      <c r="D685" s="65">
        <v>1485.5</v>
      </c>
      <c r="E685" s="65">
        <v>1485.4999999999998</v>
      </c>
      <c r="F685" s="66">
        <v>1093.2</v>
      </c>
      <c r="G685" s="66"/>
      <c r="H685" s="65"/>
      <c r="I685" s="65">
        <v>470</v>
      </c>
      <c r="J685" s="66">
        <v>470</v>
      </c>
      <c r="K685" s="66">
        <v>85.3</v>
      </c>
      <c r="L685" s="66">
        <v>80.2</v>
      </c>
      <c r="M685" s="66"/>
      <c r="N685" s="65">
        <v>1955.5</v>
      </c>
      <c r="O685" s="67"/>
    </row>
    <row r="686" spans="1:15" s="68" customFormat="1" ht="31.5">
      <c r="A686" s="59"/>
      <c r="B686" s="59" t="s">
        <v>1022</v>
      </c>
      <c r="C686" s="64" t="s">
        <v>56</v>
      </c>
      <c r="D686" s="65">
        <v>1463.8</v>
      </c>
      <c r="E686" s="65">
        <v>1463.8</v>
      </c>
      <c r="F686" s="66">
        <v>1077.2</v>
      </c>
      <c r="G686" s="66"/>
      <c r="H686" s="65"/>
      <c r="I686" s="65">
        <v>398.7</v>
      </c>
      <c r="J686" s="66">
        <v>398.70000000000005</v>
      </c>
      <c r="K686" s="66">
        <v>84</v>
      </c>
      <c r="L686" s="66">
        <v>29.3</v>
      </c>
      <c r="M686" s="66"/>
      <c r="N686" s="65">
        <v>1862.5</v>
      </c>
      <c r="O686" s="67"/>
    </row>
    <row r="687" spans="1:15" s="68" customFormat="1" ht="31.5">
      <c r="A687" s="59"/>
      <c r="B687" s="59" t="s">
        <v>1022</v>
      </c>
      <c r="C687" s="64" t="s">
        <v>57</v>
      </c>
      <c r="D687" s="65">
        <v>1597.6</v>
      </c>
      <c r="E687" s="65">
        <v>1597.6</v>
      </c>
      <c r="F687" s="66">
        <v>1175.6000000000004</v>
      </c>
      <c r="G687" s="66"/>
      <c r="H687" s="65"/>
      <c r="I687" s="65">
        <v>360.6</v>
      </c>
      <c r="J687" s="66">
        <v>360.59999999999997</v>
      </c>
      <c r="K687" s="66">
        <v>91.7</v>
      </c>
      <c r="L687" s="66">
        <v>51.4</v>
      </c>
      <c r="M687" s="66"/>
      <c r="N687" s="65">
        <v>1958.2</v>
      </c>
      <c r="O687" s="67"/>
    </row>
    <row r="688" spans="1:15" s="68" customFormat="1" ht="31.5">
      <c r="A688" s="59"/>
      <c r="B688" s="59" t="s">
        <v>1022</v>
      </c>
      <c r="C688" s="64" t="s">
        <v>58</v>
      </c>
      <c r="D688" s="65">
        <v>1432.9</v>
      </c>
      <c r="E688" s="65">
        <v>1432.9</v>
      </c>
      <c r="F688" s="66">
        <v>1054.4</v>
      </c>
      <c r="G688" s="66"/>
      <c r="H688" s="65"/>
      <c r="I688" s="65">
        <v>493</v>
      </c>
      <c r="J688" s="66">
        <v>493</v>
      </c>
      <c r="K688" s="66">
        <v>82.2</v>
      </c>
      <c r="L688" s="66">
        <v>108.5</v>
      </c>
      <c r="M688" s="66"/>
      <c r="N688" s="65">
        <v>1925.9</v>
      </c>
      <c r="O688" s="67"/>
    </row>
    <row r="689" spans="1:15" s="68" customFormat="1" ht="31.5">
      <c r="A689" s="59"/>
      <c r="B689" s="59" t="s">
        <v>1022</v>
      </c>
      <c r="C689" s="64" t="s">
        <v>59</v>
      </c>
      <c r="D689" s="65">
        <v>1600.4</v>
      </c>
      <c r="E689" s="65">
        <v>1600.4</v>
      </c>
      <c r="F689" s="66">
        <v>1177.8</v>
      </c>
      <c r="G689" s="66"/>
      <c r="H689" s="65"/>
      <c r="I689" s="65">
        <v>437.3</v>
      </c>
      <c r="J689" s="66">
        <v>437.3</v>
      </c>
      <c r="K689" s="66">
        <v>91.8</v>
      </c>
      <c r="L689" s="66">
        <v>49</v>
      </c>
      <c r="M689" s="66"/>
      <c r="N689" s="65">
        <v>2037.7</v>
      </c>
      <c r="O689" s="67"/>
    </row>
    <row r="690" spans="1:15" s="68" customFormat="1" ht="31.5">
      <c r="A690" s="59"/>
      <c r="B690" s="59" t="s">
        <v>1022</v>
      </c>
      <c r="C690" s="64" t="s">
        <v>60</v>
      </c>
      <c r="D690" s="65">
        <v>1964.1</v>
      </c>
      <c r="E690" s="65">
        <v>1964.1</v>
      </c>
      <c r="F690" s="66">
        <v>1445.4</v>
      </c>
      <c r="G690" s="66"/>
      <c r="H690" s="65"/>
      <c r="I690" s="65">
        <v>603.1</v>
      </c>
      <c r="J690" s="66">
        <v>603.0999999999999</v>
      </c>
      <c r="K690" s="66">
        <v>112.80000000000001</v>
      </c>
      <c r="L690" s="66">
        <v>81.8</v>
      </c>
      <c r="M690" s="66"/>
      <c r="N690" s="65">
        <v>2567.2</v>
      </c>
      <c r="O690" s="67"/>
    </row>
    <row r="691" spans="1:15" s="68" customFormat="1" ht="31.5">
      <c r="A691" s="59"/>
      <c r="B691" s="59" t="s">
        <v>1022</v>
      </c>
      <c r="C691" s="64" t="s">
        <v>61</v>
      </c>
      <c r="D691" s="65">
        <v>1833.5</v>
      </c>
      <c r="E691" s="65">
        <v>1833.5</v>
      </c>
      <c r="F691" s="66">
        <v>1349.1999999999998</v>
      </c>
      <c r="G691" s="66"/>
      <c r="H691" s="65"/>
      <c r="I691" s="65">
        <v>406.9</v>
      </c>
      <c r="J691" s="66">
        <v>406.9</v>
      </c>
      <c r="K691" s="66">
        <v>105.2</v>
      </c>
      <c r="L691" s="66">
        <v>67.6</v>
      </c>
      <c r="M691" s="66"/>
      <c r="N691" s="65">
        <v>2240.4</v>
      </c>
      <c r="O691" s="67"/>
    </row>
    <row r="692" spans="1:15" s="68" customFormat="1" ht="31.5">
      <c r="A692" s="59"/>
      <c r="B692" s="59" t="s">
        <v>1022</v>
      </c>
      <c r="C692" s="64" t="s">
        <v>62</v>
      </c>
      <c r="D692" s="65">
        <v>1709.2</v>
      </c>
      <c r="E692" s="65">
        <v>1709.2</v>
      </c>
      <c r="F692" s="66">
        <v>1257.8</v>
      </c>
      <c r="G692" s="66"/>
      <c r="H692" s="65"/>
      <c r="I692" s="65">
        <v>268.7</v>
      </c>
      <c r="J692" s="66">
        <v>268.69999999999993</v>
      </c>
      <c r="K692" s="66">
        <v>98</v>
      </c>
      <c r="L692" s="66">
        <v>23.1</v>
      </c>
      <c r="M692" s="66"/>
      <c r="N692" s="65">
        <v>1977.9</v>
      </c>
      <c r="O692" s="67"/>
    </row>
    <row r="693" spans="1:15" s="68" customFormat="1" ht="31.5">
      <c r="A693" s="59"/>
      <c r="B693" s="59" t="s">
        <v>1022</v>
      </c>
      <c r="C693" s="64" t="s">
        <v>63</v>
      </c>
      <c r="D693" s="65">
        <v>1507</v>
      </c>
      <c r="E693" s="65">
        <v>1506.9999999999998</v>
      </c>
      <c r="F693" s="66">
        <v>1109.1</v>
      </c>
      <c r="G693" s="66"/>
      <c r="H693" s="65"/>
      <c r="I693" s="65">
        <v>420.2</v>
      </c>
      <c r="J693" s="66">
        <v>420.20000000000005</v>
      </c>
      <c r="K693" s="66">
        <v>86.5</v>
      </c>
      <c r="L693" s="66">
        <v>93.8</v>
      </c>
      <c r="M693" s="66"/>
      <c r="N693" s="65">
        <v>1927.2</v>
      </c>
      <c r="O693" s="67"/>
    </row>
    <row r="694" spans="1:15" s="68" customFormat="1" ht="31.5">
      <c r="A694" s="59"/>
      <c r="B694" s="59" t="s">
        <v>1022</v>
      </c>
      <c r="C694" s="64" t="s">
        <v>64</v>
      </c>
      <c r="D694" s="65">
        <v>2191</v>
      </c>
      <c r="E694" s="65">
        <v>2191</v>
      </c>
      <c r="F694" s="66">
        <v>1612.3000000000002</v>
      </c>
      <c r="G694" s="66"/>
      <c r="H694" s="65"/>
      <c r="I694" s="65">
        <v>543.1</v>
      </c>
      <c r="J694" s="66">
        <v>543.1</v>
      </c>
      <c r="K694" s="66">
        <v>125.80000000000001</v>
      </c>
      <c r="L694" s="66">
        <v>58.9</v>
      </c>
      <c r="M694" s="66"/>
      <c r="N694" s="65">
        <v>2734.1</v>
      </c>
      <c r="O694" s="67"/>
    </row>
    <row r="695" spans="1:15" s="68" customFormat="1" ht="31.5">
      <c r="A695" s="59"/>
      <c r="B695" s="59" t="s">
        <v>1022</v>
      </c>
      <c r="C695" s="64" t="s">
        <v>65</v>
      </c>
      <c r="D695" s="65">
        <v>1979.7</v>
      </c>
      <c r="E695" s="65">
        <v>1979.6999999999998</v>
      </c>
      <c r="F695" s="66">
        <v>1456.7999999999997</v>
      </c>
      <c r="G695" s="66"/>
      <c r="H695" s="65"/>
      <c r="I695" s="65">
        <v>487</v>
      </c>
      <c r="J695" s="66">
        <v>487</v>
      </c>
      <c r="K695" s="66">
        <v>113.60000000000001</v>
      </c>
      <c r="L695" s="66">
        <v>51.4</v>
      </c>
      <c r="M695" s="66"/>
      <c r="N695" s="65">
        <v>2466.7</v>
      </c>
      <c r="O695" s="67"/>
    </row>
    <row r="696" spans="1:15" s="68" customFormat="1" ht="31.5">
      <c r="A696" s="59"/>
      <c r="B696" s="59" t="s">
        <v>1022</v>
      </c>
      <c r="C696" s="64" t="s">
        <v>66</v>
      </c>
      <c r="D696" s="65">
        <v>1258.6</v>
      </c>
      <c r="E696" s="65">
        <v>1258.6</v>
      </c>
      <c r="F696" s="66">
        <v>926.2</v>
      </c>
      <c r="G696" s="66"/>
      <c r="H696" s="65"/>
      <c r="I696" s="65">
        <v>351.7</v>
      </c>
      <c r="J696" s="66">
        <v>351.7</v>
      </c>
      <c r="K696" s="66">
        <v>72.3</v>
      </c>
      <c r="L696" s="66">
        <v>85.7</v>
      </c>
      <c r="M696" s="66"/>
      <c r="N696" s="65">
        <v>1610.3</v>
      </c>
      <c r="O696" s="67"/>
    </row>
    <row r="697" spans="1:15" s="68" customFormat="1" ht="31.5">
      <c r="A697" s="59"/>
      <c r="B697" s="59" t="s">
        <v>1022</v>
      </c>
      <c r="C697" s="64" t="s">
        <v>67</v>
      </c>
      <c r="D697" s="65">
        <v>2316.5</v>
      </c>
      <c r="E697" s="65">
        <v>2316.4999999999995</v>
      </c>
      <c r="F697" s="66">
        <v>1704.7</v>
      </c>
      <c r="G697" s="66"/>
      <c r="H697" s="65"/>
      <c r="I697" s="65">
        <v>711</v>
      </c>
      <c r="J697" s="66">
        <v>711</v>
      </c>
      <c r="K697" s="66">
        <v>133</v>
      </c>
      <c r="L697" s="66">
        <v>213</v>
      </c>
      <c r="M697" s="66"/>
      <c r="N697" s="65">
        <v>3027.5</v>
      </c>
      <c r="O697" s="67"/>
    </row>
    <row r="698" spans="1:15" s="68" customFormat="1" ht="31.5">
      <c r="A698" s="59"/>
      <c r="B698" s="59" t="s">
        <v>1022</v>
      </c>
      <c r="C698" s="64" t="s">
        <v>68</v>
      </c>
      <c r="D698" s="65">
        <v>2096.2</v>
      </c>
      <c r="E698" s="65">
        <v>2096.2000000000003</v>
      </c>
      <c r="F698" s="66">
        <v>1542.5</v>
      </c>
      <c r="G698" s="66"/>
      <c r="H698" s="65"/>
      <c r="I698" s="65">
        <v>592.8</v>
      </c>
      <c r="J698" s="66">
        <v>592.8</v>
      </c>
      <c r="K698" s="66">
        <v>120.3</v>
      </c>
      <c r="L698" s="66">
        <v>124.5</v>
      </c>
      <c r="M698" s="66"/>
      <c r="N698" s="65">
        <v>2689</v>
      </c>
      <c r="O698" s="67"/>
    </row>
    <row r="699" spans="1:15" s="68" customFormat="1" ht="31.5">
      <c r="A699" s="59"/>
      <c r="B699" s="59" t="s">
        <v>1022</v>
      </c>
      <c r="C699" s="64" t="s">
        <v>69</v>
      </c>
      <c r="D699" s="65">
        <v>1585</v>
      </c>
      <c r="E699" s="65">
        <v>1585</v>
      </c>
      <c r="F699" s="66">
        <v>1166.4</v>
      </c>
      <c r="G699" s="66"/>
      <c r="H699" s="65"/>
      <c r="I699" s="65">
        <v>535.7</v>
      </c>
      <c r="J699" s="66">
        <v>535.6999999999999</v>
      </c>
      <c r="K699" s="66">
        <v>91</v>
      </c>
      <c r="L699" s="66">
        <v>165.5</v>
      </c>
      <c r="M699" s="66"/>
      <c r="N699" s="65">
        <v>2120.7</v>
      </c>
      <c r="O699" s="67"/>
    </row>
    <row r="700" spans="1:15" s="68" customFormat="1" ht="31.5">
      <c r="A700" s="59"/>
      <c r="B700" s="59" t="s">
        <v>1022</v>
      </c>
      <c r="C700" s="64" t="s">
        <v>70</v>
      </c>
      <c r="D700" s="65">
        <v>1466.9</v>
      </c>
      <c r="E700" s="65">
        <v>1466.8999999999999</v>
      </c>
      <c r="F700" s="66">
        <v>1079.3999999999999</v>
      </c>
      <c r="G700" s="66"/>
      <c r="H700" s="65"/>
      <c r="I700" s="65">
        <v>461.5</v>
      </c>
      <c r="J700" s="66">
        <v>461.5</v>
      </c>
      <c r="K700" s="66">
        <v>84.10000000000001</v>
      </c>
      <c r="L700" s="66">
        <v>138</v>
      </c>
      <c r="M700" s="66"/>
      <c r="N700" s="65">
        <v>1928.4</v>
      </c>
      <c r="O700" s="67"/>
    </row>
    <row r="701" spans="1:15" s="68" customFormat="1" ht="31.5">
      <c r="A701" s="59"/>
      <c r="B701" s="59" t="s">
        <v>1022</v>
      </c>
      <c r="C701" s="64" t="s">
        <v>891</v>
      </c>
      <c r="D701" s="65">
        <v>1543.5</v>
      </c>
      <c r="E701" s="65">
        <v>1543.4999999999998</v>
      </c>
      <c r="F701" s="66">
        <v>1135.8999999999999</v>
      </c>
      <c r="G701" s="66"/>
      <c r="H701" s="65"/>
      <c r="I701" s="65">
        <v>563.3</v>
      </c>
      <c r="J701" s="66">
        <v>563.3</v>
      </c>
      <c r="K701" s="66">
        <v>88.6</v>
      </c>
      <c r="L701" s="66">
        <v>101</v>
      </c>
      <c r="M701" s="66"/>
      <c r="N701" s="65">
        <v>2106.8</v>
      </c>
      <c r="O701" s="67"/>
    </row>
    <row r="702" spans="1:15" s="68" customFormat="1" ht="31.5">
      <c r="A702" s="59"/>
      <c r="B702" s="59" t="s">
        <v>1022</v>
      </c>
      <c r="C702" s="64" t="s">
        <v>892</v>
      </c>
      <c r="D702" s="65">
        <v>6812.5</v>
      </c>
      <c r="E702" s="65">
        <v>6812.5</v>
      </c>
      <c r="F702" s="66">
        <v>5013.1</v>
      </c>
      <c r="G702" s="66"/>
      <c r="H702" s="65"/>
      <c r="I702" s="65">
        <v>2296.1</v>
      </c>
      <c r="J702" s="66">
        <v>2296.1</v>
      </c>
      <c r="K702" s="66">
        <v>390.9</v>
      </c>
      <c r="L702" s="66">
        <v>348.4</v>
      </c>
      <c r="M702" s="66"/>
      <c r="N702" s="65">
        <v>9108.6</v>
      </c>
      <c r="O702" s="67"/>
    </row>
    <row r="703" spans="1:15" s="68" customFormat="1" ht="31.5">
      <c r="A703" s="59"/>
      <c r="B703" s="59" t="s">
        <v>1022</v>
      </c>
      <c r="C703" s="64" t="s">
        <v>893</v>
      </c>
      <c r="D703" s="65">
        <v>1617.2</v>
      </c>
      <c r="E703" s="65">
        <v>1617.2</v>
      </c>
      <c r="F703" s="66">
        <v>1190.1</v>
      </c>
      <c r="G703" s="66"/>
      <c r="H703" s="65"/>
      <c r="I703" s="65">
        <v>582.4</v>
      </c>
      <c r="J703" s="66">
        <v>582.4</v>
      </c>
      <c r="K703" s="66">
        <v>92.8</v>
      </c>
      <c r="L703" s="66">
        <v>85</v>
      </c>
      <c r="M703" s="66"/>
      <c r="N703" s="65">
        <v>2199.6</v>
      </c>
      <c r="O703" s="67"/>
    </row>
    <row r="704" spans="1:15" s="68" customFormat="1" ht="31.5">
      <c r="A704" s="59"/>
      <c r="B704" s="59" t="s">
        <v>1022</v>
      </c>
      <c r="C704" s="64" t="s">
        <v>894</v>
      </c>
      <c r="D704" s="65">
        <v>2232.7</v>
      </c>
      <c r="E704" s="65">
        <v>2232.7</v>
      </c>
      <c r="F704" s="66">
        <v>1643</v>
      </c>
      <c r="G704" s="66"/>
      <c r="H704" s="65"/>
      <c r="I704" s="65">
        <v>738.3</v>
      </c>
      <c r="J704" s="66">
        <v>738.3000000000001</v>
      </c>
      <c r="K704" s="66">
        <v>128.1</v>
      </c>
      <c r="L704" s="66">
        <v>201.2</v>
      </c>
      <c r="M704" s="66"/>
      <c r="N704" s="65">
        <v>2971</v>
      </c>
      <c r="O704" s="67"/>
    </row>
    <row r="705" spans="1:15" s="68" customFormat="1" ht="31.5">
      <c r="A705" s="59"/>
      <c r="B705" s="59" t="s">
        <v>1022</v>
      </c>
      <c r="C705" s="64" t="s">
        <v>895</v>
      </c>
      <c r="D705" s="65">
        <v>1425.2</v>
      </c>
      <c r="E705" s="65">
        <v>1425.2</v>
      </c>
      <c r="F705" s="66">
        <v>1048.8</v>
      </c>
      <c r="G705" s="66"/>
      <c r="H705" s="65"/>
      <c r="I705" s="65">
        <v>437.7</v>
      </c>
      <c r="J705" s="66">
        <v>437.7</v>
      </c>
      <c r="K705" s="66">
        <v>81.8</v>
      </c>
      <c r="L705" s="66">
        <v>162</v>
      </c>
      <c r="M705" s="66"/>
      <c r="N705" s="65">
        <v>1862.9</v>
      </c>
      <c r="O705" s="67"/>
    </row>
    <row r="706" spans="1:15" s="68" customFormat="1" ht="31.5">
      <c r="A706" s="59"/>
      <c r="B706" s="59" t="s">
        <v>1022</v>
      </c>
      <c r="C706" s="64" t="s">
        <v>896</v>
      </c>
      <c r="D706" s="65">
        <v>1510.6</v>
      </c>
      <c r="E706" s="65">
        <v>1510.6000000000001</v>
      </c>
      <c r="F706" s="66">
        <v>1111.7</v>
      </c>
      <c r="G706" s="66"/>
      <c r="H706" s="65"/>
      <c r="I706" s="65">
        <v>552.1</v>
      </c>
      <c r="J706" s="66">
        <v>552.1</v>
      </c>
      <c r="K706" s="66">
        <v>86.69999999999999</v>
      </c>
      <c r="L706" s="66">
        <v>107.6</v>
      </c>
      <c r="M706" s="66"/>
      <c r="N706" s="65">
        <v>2062.7</v>
      </c>
      <c r="O706" s="67"/>
    </row>
    <row r="707" spans="1:15" s="68" customFormat="1" ht="31.5">
      <c r="A707" s="59"/>
      <c r="B707" s="59" t="s">
        <v>1022</v>
      </c>
      <c r="C707" s="64" t="s">
        <v>897</v>
      </c>
      <c r="D707" s="65">
        <v>1453.2</v>
      </c>
      <c r="E707" s="65">
        <v>1453.2</v>
      </c>
      <c r="F707" s="66">
        <v>1069.3999999999999</v>
      </c>
      <c r="G707" s="66"/>
      <c r="H707" s="65"/>
      <c r="I707" s="65">
        <v>511</v>
      </c>
      <c r="J707" s="66">
        <v>510.99999999999994</v>
      </c>
      <c r="K707" s="66">
        <v>83.39999999999999</v>
      </c>
      <c r="L707" s="66">
        <v>82</v>
      </c>
      <c r="M707" s="66"/>
      <c r="N707" s="65">
        <v>1964.2</v>
      </c>
      <c r="O707" s="67"/>
    </row>
    <row r="708" spans="1:15" s="68" customFormat="1" ht="31.5">
      <c r="A708" s="59"/>
      <c r="B708" s="59" t="s">
        <v>1022</v>
      </c>
      <c r="C708" s="64" t="s">
        <v>898</v>
      </c>
      <c r="D708" s="65">
        <v>2932.3</v>
      </c>
      <c r="E708" s="65">
        <v>2932.2999999999997</v>
      </c>
      <c r="F708" s="66">
        <v>2157.7999999999997</v>
      </c>
      <c r="G708" s="66"/>
      <c r="H708" s="65"/>
      <c r="I708" s="65">
        <v>688.9</v>
      </c>
      <c r="J708" s="66">
        <v>688.9000000000001</v>
      </c>
      <c r="K708" s="66">
        <v>168.3</v>
      </c>
      <c r="L708" s="66">
        <v>93.5</v>
      </c>
      <c r="M708" s="66"/>
      <c r="N708" s="65">
        <v>3621.2</v>
      </c>
      <c r="O708" s="67"/>
    </row>
    <row r="709" spans="1:15" s="68" customFormat="1" ht="31.5">
      <c r="A709" s="59"/>
      <c r="B709" s="59" t="s">
        <v>1022</v>
      </c>
      <c r="C709" s="64" t="s">
        <v>899</v>
      </c>
      <c r="D709" s="65">
        <v>4437.1</v>
      </c>
      <c r="E709" s="65">
        <v>4437.1</v>
      </c>
      <c r="F709" s="66">
        <v>3265.2</v>
      </c>
      <c r="G709" s="66"/>
      <c r="H709" s="65"/>
      <c r="I709" s="65">
        <v>1277.3</v>
      </c>
      <c r="J709" s="66">
        <v>1277.3</v>
      </c>
      <c r="K709" s="66">
        <v>254.60000000000002</v>
      </c>
      <c r="L709" s="66">
        <v>275.4</v>
      </c>
      <c r="M709" s="66"/>
      <c r="N709" s="65">
        <v>5714.4</v>
      </c>
      <c r="O709" s="67"/>
    </row>
    <row r="710" spans="1:15" s="68" customFormat="1" ht="31.5">
      <c r="A710" s="59"/>
      <c r="B710" s="59" t="s">
        <v>1022</v>
      </c>
      <c r="C710" s="64" t="s">
        <v>900</v>
      </c>
      <c r="D710" s="65">
        <v>6103.3</v>
      </c>
      <c r="E710" s="65">
        <v>6103.3</v>
      </c>
      <c r="F710" s="66">
        <v>4491.2</v>
      </c>
      <c r="G710" s="66"/>
      <c r="H710" s="65"/>
      <c r="I710" s="65">
        <v>1550.1</v>
      </c>
      <c r="J710" s="66">
        <v>1550.1</v>
      </c>
      <c r="K710" s="66">
        <v>350.2</v>
      </c>
      <c r="L710" s="66">
        <v>225</v>
      </c>
      <c r="M710" s="66"/>
      <c r="N710" s="65">
        <v>7653.4</v>
      </c>
      <c r="O710" s="67"/>
    </row>
    <row r="711" spans="1:15" s="68" customFormat="1" ht="31.5">
      <c r="A711" s="59"/>
      <c r="B711" s="59" t="s">
        <v>1022</v>
      </c>
      <c r="C711" s="64" t="s">
        <v>901</v>
      </c>
      <c r="D711" s="65">
        <v>1608.2</v>
      </c>
      <c r="E711" s="65">
        <v>1608.2</v>
      </c>
      <c r="F711" s="66">
        <v>1183.4</v>
      </c>
      <c r="G711" s="66"/>
      <c r="H711" s="65"/>
      <c r="I711" s="65">
        <v>520.6</v>
      </c>
      <c r="J711" s="66">
        <v>520.6</v>
      </c>
      <c r="K711" s="66">
        <v>92.3</v>
      </c>
      <c r="L711" s="66">
        <v>103</v>
      </c>
      <c r="M711" s="66"/>
      <c r="N711" s="65">
        <v>2128.8</v>
      </c>
      <c r="O711" s="67"/>
    </row>
    <row r="712" spans="1:15" s="68" customFormat="1" ht="31.5">
      <c r="A712" s="59"/>
      <c r="B712" s="59" t="s">
        <v>1022</v>
      </c>
      <c r="C712" s="64" t="s">
        <v>902</v>
      </c>
      <c r="D712" s="65">
        <v>1846.2</v>
      </c>
      <c r="E712" s="65">
        <v>1846.2</v>
      </c>
      <c r="F712" s="66">
        <v>1358.5</v>
      </c>
      <c r="G712" s="66"/>
      <c r="H712" s="65"/>
      <c r="I712" s="65">
        <v>538.2</v>
      </c>
      <c r="J712" s="66">
        <v>538.2</v>
      </c>
      <c r="K712" s="66">
        <v>105.89999999999999</v>
      </c>
      <c r="L712" s="66">
        <v>44.6</v>
      </c>
      <c r="M712" s="66"/>
      <c r="N712" s="65">
        <v>2384.4</v>
      </c>
      <c r="O712" s="67"/>
    </row>
    <row r="713" spans="1:15" s="68" customFormat="1" ht="31.5">
      <c r="A713" s="59"/>
      <c r="B713" s="59" t="s">
        <v>1022</v>
      </c>
      <c r="C713" s="64" t="s">
        <v>903</v>
      </c>
      <c r="D713" s="65">
        <v>4620.2</v>
      </c>
      <c r="E713" s="65">
        <v>4620.2</v>
      </c>
      <c r="F713" s="66">
        <v>3399.9</v>
      </c>
      <c r="G713" s="66"/>
      <c r="H713" s="65"/>
      <c r="I713" s="65">
        <v>1440.8</v>
      </c>
      <c r="J713" s="66">
        <v>1440.8</v>
      </c>
      <c r="K713" s="66">
        <v>265.1</v>
      </c>
      <c r="L713" s="66">
        <v>196</v>
      </c>
      <c r="M713" s="66"/>
      <c r="N713" s="65">
        <v>6061</v>
      </c>
      <c r="O713" s="67"/>
    </row>
    <row r="714" spans="1:15" s="68" customFormat="1" ht="31.5">
      <c r="A714" s="59"/>
      <c r="B714" s="59" t="s">
        <v>1022</v>
      </c>
      <c r="C714" s="64" t="s">
        <v>904</v>
      </c>
      <c r="D714" s="65">
        <v>1646.3</v>
      </c>
      <c r="E714" s="65">
        <v>1646.3</v>
      </c>
      <c r="F714" s="66">
        <v>1211.5</v>
      </c>
      <c r="G714" s="66"/>
      <c r="H714" s="65"/>
      <c r="I714" s="65">
        <v>523.4</v>
      </c>
      <c r="J714" s="66">
        <v>523.4</v>
      </c>
      <c r="K714" s="66">
        <v>94.5</v>
      </c>
      <c r="L714" s="66">
        <v>137</v>
      </c>
      <c r="M714" s="66"/>
      <c r="N714" s="65">
        <v>2169.7</v>
      </c>
      <c r="O714" s="67"/>
    </row>
    <row r="715" spans="1:15" s="68" customFormat="1" ht="31.5">
      <c r="A715" s="59"/>
      <c r="B715" s="59" t="s">
        <v>1022</v>
      </c>
      <c r="C715" s="64" t="s">
        <v>905</v>
      </c>
      <c r="D715" s="65">
        <v>1526.3</v>
      </c>
      <c r="E715" s="65">
        <v>1526.3</v>
      </c>
      <c r="F715" s="66">
        <v>1123.1999999999998</v>
      </c>
      <c r="G715" s="66"/>
      <c r="H715" s="65"/>
      <c r="I715" s="65">
        <v>446.6</v>
      </c>
      <c r="J715" s="66">
        <v>446.59999999999997</v>
      </c>
      <c r="K715" s="66">
        <v>87.6</v>
      </c>
      <c r="L715" s="66">
        <v>95</v>
      </c>
      <c r="M715" s="66"/>
      <c r="N715" s="65">
        <v>1972.9</v>
      </c>
      <c r="O715" s="67"/>
    </row>
    <row r="716" spans="1:15" s="68" customFormat="1" ht="31.5">
      <c r="A716" s="59"/>
      <c r="B716" s="59" t="s">
        <v>1022</v>
      </c>
      <c r="C716" s="64" t="s">
        <v>906</v>
      </c>
      <c r="D716" s="65">
        <v>1595.4</v>
      </c>
      <c r="E716" s="65">
        <v>1595.4</v>
      </c>
      <c r="F716" s="66">
        <v>1174</v>
      </c>
      <c r="G716" s="66"/>
      <c r="H716" s="65"/>
      <c r="I716" s="65">
        <v>463.6</v>
      </c>
      <c r="J716" s="66">
        <v>463.59999999999997</v>
      </c>
      <c r="K716" s="66">
        <v>91.60000000000001</v>
      </c>
      <c r="L716" s="66">
        <v>100.5</v>
      </c>
      <c r="M716" s="66"/>
      <c r="N716" s="65">
        <v>2059</v>
      </c>
      <c r="O716" s="67"/>
    </row>
    <row r="717" spans="1:15" s="68" customFormat="1" ht="31.5">
      <c r="A717" s="59"/>
      <c r="B717" s="59" t="s">
        <v>1022</v>
      </c>
      <c r="C717" s="64" t="s">
        <v>907</v>
      </c>
      <c r="D717" s="65">
        <v>1462.3</v>
      </c>
      <c r="E717" s="65">
        <v>1462.3</v>
      </c>
      <c r="F717" s="66">
        <v>1076.1000000000001</v>
      </c>
      <c r="G717" s="66"/>
      <c r="H717" s="65"/>
      <c r="I717" s="65">
        <v>368.9</v>
      </c>
      <c r="J717" s="66">
        <v>368.90000000000003</v>
      </c>
      <c r="K717" s="66">
        <v>83.9</v>
      </c>
      <c r="L717" s="66">
        <v>40</v>
      </c>
      <c r="M717" s="66"/>
      <c r="N717" s="65">
        <v>1831.2</v>
      </c>
      <c r="O717" s="67"/>
    </row>
    <row r="718" spans="1:15" s="68" customFormat="1" ht="31.5">
      <c r="A718" s="59"/>
      <c r="B718" s="59" t="s">
        <v>1022</v>
      </c>
      <c r="C718" s="64" t="s">
        <v>908</v>
      </c>
      <c r="D718" s="65">
        <v>1475.8</v>
      </c>
      <c r="E718" s="65">
        <v>1475.8</v>
      </c>
      <c r="F718" s="66">
        <v>1085.9999999999998</v>
      </c>
      <c r="G718" s="66"/>
      <c r="H718" s="65"/>
      <c r="I718" s="65">
        <v>411.5</v>
      </c>
      <c r="J718" s="66">
        <v>411.5</v>
      </c>
      <c r="K718" s="66">
        <v>84.7</v>
      </c>
      <c r="L718" s="66">
        <v>41</v>
      </c>
      <c r="M718" s="66"/>
      <c r="N718" s="65">
        <v>1887.3</v>
      </c>
      <c r="O718" s="67"/>
    </row>
    <row r="719" spans="1:15" s="68" customFormat="1" ht="31.5">
      <c r="A719" s="59"/>
      <c r="B719" s="59" t="s">
        <v>1022</v>
      </c>
      <c r="C719" s="64" t="s">
        <v>909</v>
      </c>
      <c r="D719" s="65">
        <v>2341.6</v>
      </c>
      <c r="E719" s="65">
        <v>2341.5999999999995</v>
      </c>
      <c r="F719" s="66">
        <v>1723.1000000000001</v>
      </c>
      <c r="G719" s="66"/>
      <c r="H719" s="65"/>
      <c r="I719" s="65">
        <v>745.9</v>
      </c>
      <c r="J719" s="66">
        <v>745.9</v>
      </c>
      <c r="K719" s="66">
        <v>134.29999999999998</v>
      </c>
      <c r="L719" s="66">
        <v>152</v>
      </c>
      <c r="M719" s="66"/>
      <c r="N719" s="65">
        <v>3087.5</v>
      </c>
      <c r="O719" s="67"/>
    </row>
    <row r="720" spans="1:15" s="68" customFormat="1" ht="31.5">
      <c r="A720" s="59"/>
      <c r="B720" s="59" t="s">
        <v>1022</v>
      </c>
      <c r="C720" s="64" t="s">
        <v>910</v>
      </c>
      <c r="D720" s="65">
        <v>1614.7</v>
      </c>
      <c r="E720" s="65">
        <v>1614.7</v>
      </c>
      <c r="F720" s="66">
        <v>1188.1999999999998</v>
      </c>
      <c r="G720" s="66"/>
      <c r="H720" s="65"/>
      <c r="I720" s="65">
        <v>521</v>
      </c>
      <c r="J720" s="66">
        <v>521</v>
      </c>
      <c r="K720" s="66">
        <v>92.60000000000001</v>
      </c>
      <c r="L720" s="66">
        <v>103</v>
      </c>
      <c r="M720" s="66"/>
      <c r="N720" s="65">
        <v>2135.7</v>
      </c>
      <c r="O720" s="67"/>
    </row>
    <row r="721" spans="1:15" s="68" customFormat="1" ht="15.75">
      <c r="A721" s="59"/>
      <c r="B721" s="59" t="s">
        <v>1022</v>
      </c>
      <c r="C721" s="64" t="s">
        <v>911</v>
      </c>
      <c r="D721" s="65">
        <v>9959.9</v>
      </c>
      <c r="E721" s="65">
        <v>9959.900000000001</v>
      </c>
      <c r="F721" s="66">
        <v>7329.200000000001</v>
      </c>
      <c r="G721" s="66"/>
      <c r="H721" s="65"/>
      <c r="I721" s="65">
        <v>1952.1</v>
      </c>
      <c r="J721" s="66">
        <v>1952.0999999999997</v>
      </c>
      <c r="K721" s="66">
        <v>571.5</v>
      </c>
      <c r="L721" s="66">
        <v>290.2</v>
      </c>
      <c r="M721" s="66"/>
      <c r="N721" s="65">
        <v>11912</v>
      </c>
      <c r="O721" s="67"/>
    </row>
    <row r="722" spans="1:15" s="68" customFormat="1" ht="15.75">
      <c r="A722" s="59"/>
      <c r="B722" s="59" t="s">
        <v>1022</v>
      </c>
      <c r="C722" s="64" t="s">
        <v>912</v>
      </c>
      <c r="D722" s="65">
        <v>10710.2</v>
      </c>
      <c r="E722" s="65">
        <v>10710.2</v>
      </c>
      <c r="F722" s="66">
        <v>7881.4</v>
      </c>
      <c r="G722" s="66"/>
      <c r="H722" s="65"/>
      <c r="I722" s="65">
        <v>3070.6</v>
      </c>
      <c r="J722" s="66">
        <v>3070.6000000000004</v>
      </c>
      <c r="K722" s="66">
        <v>614.6</v>
      </c>
      <c r="L722" s="66">
        <v>997.2</v>
      </c>
      <c r="M722" s="66"/>
      <c r="N722" s="65">
        <v>13780.8</v>
      </c>
      <c r="O722" s="67"/>
    </row>
    <row r="723" spans="1:15" s="68" customFormat="1" ht="15.75">
      <c r="A723" s="59"/>
      <c r="B723" s="59" t="s">
        <v>1022</v>
      </c>
      <c r="C723" s="64" t="s">
        <v>913</v>
      </c>
      <c r="D723" s="65">
        <v>12609.8</v>
      </c>
      <c r="E723" s="65">
        <v>12609.800000000001</v>
      </c>
      <c r="F723" s="66">
        <v>9279.300000000001</v>
      </c>
      <c r="G723" s="66"/>
      <c r="H723" s="65"/>
      <c r="I723" s="65">
        <v>2958</v>
      </c>
      <c r="J723" s="66">
        <v>2958</v>
      </c>
      <c r="K723" s="66">
        <v>723.6</v>
      </c>
      <c r="L723" s="66">
        <v>587.2</v>
      </c>
      <c r="M723" s="66"/>
      <c r="N723" s="65">
        <v>15567.8</v>
      </c>
      <c r="O723" s="67"/>
    </row>
    <row r="724" spans="1:15" s="68" customFormat="1" ht="15.75">
      <c r="A724" s="59"/>
      <c r="B724" s="59" t="s">
        <v>1022</v>
      </c>
      <c r="C724" s="64" t="s">
        <v>914</v>
      </c>
      <c r="D724" s="65">
        <v>12016.7</v>
      </c>
      <c r="E724" s="65">
        <v>12016.699999999999</v>
      </c>
      <c r="F724" s="66">
        <v>8842.8</v>
      </c>
      <c r="G724" s="66"/>
      <c r="H724" s="65"/>
      <c r="I724" s="65">
        <v>2117.6</v>
      </c>
      <c r="J724" s="66">
        <v>2117.6</v>
      </c>
      <c r="K724" s="66">
        <v>689.6</v>
      </c>
      <c r="L724" s="66">
        <v>246.4</v>
      </c>
      <c r="M724" s="66"/>
      <c r="N724" s="65">
        <v>14134.3</v>
      </c>
      <c r="O724" s="67"/>
    </row>
    <row r="725" spans="1:15" s="68" customFormat="1" ht="15.75">
      <c r="A725" s="59"/>
      <c r="B725" s="59" t="s">
        <v>1022</v>
      </c>
      <c r="C725" s="64" t="s">
        <v>915</v>
      </c>
      <c r="D725" s="65">
        <v>11146.5</v>
      </c>
      <c r="E725" s="65">
        <v>11146.5</v>
      </c>
      <c r="F725" s="66">
        <v>8202.4</v>
      </c>
      <c r="G725" s="66"/>
      <c r="H725" s="65"/>
      <c r="I725" s="65">
        <v>2182.1</v>
      </c>
      <c r="J725" s="66">
        <v>2182.1</v>
      </c>
      <c r="K725" s="66">
        <v>639.5999999999999</v>
      </c>
      <c r="L725" s="66">
        <v>375.2</v>
      </c>
      <c r="M725" s="66"/>
      <c r="N725" s="65">
        <v>13328.6</v>
      </c>
      <c r="O725" s="67"/>
    </row>
    <row r="726" spans="1:15" s="68" customFormat="1" ht="15.75">
      <c r="A726" s="59"/>
      <c r="B726" s="59" t="s">
        <v>1022</v>
      </c>
      <c r="C726" s="64" t="s">
        <v>916</v>
      </c>
      <c r="D726" s="65">
        <v>13392.3</v>
      </c>
      <c r="E726" s="65">
        <v>13392.300000000001</v>
      </c>
      <c r="F726" s="66">
        <v>9855</v>
      </c>
      <c r="G726" s="66"/>
      <c r="H726" s="65"/>
      <c r="I726" s="65">
        <v>2234.6</v>
      </c>
      <c r="J726" s="66">
        <v>2234.6000000000004</v>
      </c>
      <c r="K726" s="66">
        <v>768.5</v>
      </c>
      <c r="L726" s="66">
        <v>613.2</v>
      </c>
      <c r="M726" s="66"/>
      <c r="N726" s="65">
        <v>15626.9</v>
      </c>
      <c r="O726" s="67"/>
    </row>
    <row r="727" spans="1:15" s="68" customFormat="1" ht="15.75">
      <c r="A727" s="59"/>
      <c r="B727" s="59" t="s">
        <v>1022</v>
      </c>
      <c r="C727" s="64" t="s">
        <v>917</v>
      </c>
      <c r="D727" s="65">
        <v>8583.2</v>
      </c>
      <c r="E727" s="65">
        <v>8583.199999999999</v>
      </c>
      <c r="F727" s="66">
        <v>6316.099999999999</v>
      </c>
      <c r="G727" s="66"/>
      <c r="H727" s="65"/>
      <c r="I727" s="65">
        <v>1726.5</v>
      </c>
      <c r="J727" s="66">
        <v>1726.5</v>
      </c>
      <c r="K727" s="66">
        <v>492.5</v>
      </c>
      <c r="L727" s="66">
        <v>409</v>
      </c>
      <c r="M727" s="66"/>
      <c r="N727" s="65">
        <v>10309.7</v>
      </c>
      <c r="O727" s="67"/>
    </row>
    <row r="728" spans="1:15" s="68" customFormat="1" ht="31.5">
      <c r="A728" s="59"/>
      <c r="B728" s="59" t="s">
        <v>1022</v>
      </c>
      <c r="C728" s="64" t="s">
        <v>918</v>
      </c>
      <c r="D728" s="65">
        <v>12756</v>
      </c>
      <c r="E728" s="65">
        <v>12756</v>
      </c>
      <c r="F728" s="66">
        <v>9386.800000000001</v>
      </c>
      <c r="G728" s="66"/>
      <c r="H728" s="65"/>
      <c r="I728" s="65">
        <v>4613.5</v>
      </c>
      <c r="J728" s="66">
        <v>4613.5</v>
      </c>
      <c r="K728" s="66">
        <v>732</v>
      </c>
      <c r="L728" s="66">
        <v>797.2</v>
      </c>
      <c r="M728" s="66"/>
      <c r="N728" s="65">
        <v>17369.5</v>
      </c>
      <c r="O728" s="67"/>
    </row>
    <row r="729" spans="1:15" s="68" customFormat="1" ht="31.5">
      <c r="A729" s="59"/>
      <c r="B729" s="59" t="s">
        <v>1022</v>
      </c>
      <c r="C729" s="64" t="s">
        <v>919</v>
      </c>
      <c r="D729" s="65">
        <v>12208.3</v>
      </c>
      <c r="E729" s="65">
        <v>12208.3</v>
      </c>
      <c r="F729" s="66">
        <v>8983.7</v>
      </c>
      <c r="G729" s="66"/>
      <c r="H729" s="65"/>
      <c r="I729" s="65">
        <v>2917.2</v>
      </c>
      <c r="J729" s="66">
        <v>2917.2</v>
      </c>
      <c r="K729" s="66">
        <v>700.5</v>
      </c>
      <c r="L729" s="66">
        <v>565.3</v>
      </c>
      <c r="M729" s="66"/>
      <c r="N729" s="65">
        <v>15125.5</v>
      </c>
      <c r="O729" s="67"/>
    </row>
    <row r="730" spans="1:15" s="68" customFormat="1" ht="31.5">
      <c r="A730" s="59"/>
      <c r="B730" s="59" t="s">
        <v>1022</v>
      </c>
      <c r="C730" s="64" t="s">
        <v>920</v>
      </c>
      <c r="D730" s="65">
        <v>15130</v>
      </c>
      <c r="E730" s="65">
        <v>15130</v>
      </c>
      <c r="F730" s="66">
        <v>11133.7</v>
      </c>
      <c r="G730" s="66"/>
      <c r="H730" s="65"/>
      <c r="I730" s="65">
        <v>4001.1</v>
      </c>
      <c r="J730" s="66">
        <v>4001.1000000000004</v>
      </c>
      <c r="K730" s="66">
        <v>868</v>
      </c>
      <c r="L730" s="66">
        <v>1606.6</v>
      </c>
      <c r="M730" s="66"/>
      <c r="N730" s="65">
        <v>19131.1</v>
      </c>
      <c r="O730" s="67"/>
    </row>
    <row r="731" spans="1:15" s="68" customFormat="1" ht="31.5">
      <c r="A731" s="59"/>
      <c r="B731" s="59" t="s">
        <v>1022</v>
      </c>
      <c r="C731" s="64" t="s">
        <v>921</v>
      </c>
      <c r="D731" s="65">
        <v>596.5</v>
      </c>
      <c r="E731" s="65">
        <v>596.5</v>
      </c>
      <c r="F731" s="66">
        <v>438.4</v>
      </c>
      <c r="G731" s="66"/>
      <c r="H731" s="65"/>
      <c r="I731" s="65">
        <v>232.8</v>
      </c>
      <c r="J731" s="66">
        <v>232.8</v>
      </c>
      <c r="K731" s="66">
        <v>33.6</v>
      </c>
      <c r="L731" s="66">
        <v>25.6</v>
      </c>
      <c r="M731" s="66"/>
      <c r="N731" s="65">
        <v>829.3</v>
      </c>
      <c r="O731" s="67"/>
    </row>
    <row r="732" spans="1:15" s="68" customFormat="1" ht="31.5">
      <c r="A732" s="59"/>
      <c r="B732" s="59" t="s">
        <v>1022</v>
      </c>
      <c r="C732" s="64" t="s">
        <v>922</v>
      </c>
      <c r="D732" s="65">
        <v>991</v>
      </c>
      <c r="E732" s="65">
        <v>991</v>
      </c>
      <c r="F732" s="66">
        <v>728.5</v>
      </c>
      <c r="G732" s="66"/>
      <c r="H732" s="65"/>
      <c r="I732" s="65">
        <v>462.8</v>
      </c>
      <c r="J732" s="66">
        <v>462.8</v>
      </c>
      <c r="K732" s="66">
        <v>55.8</v>
      </c>
      <c r="L732" s="66">
        <v>81.6</v>
      </c>
      <c r="M732" s="66"/>
      <c r="N732" s="65">
        <v>1453.8</v>
      </c>
      <c r="O732" s="67"/>
    </row>
    <row r="733" spans="1:15" s="68" customFormat="1" ht="31.5">
      <c r="A733" s="59"/>
      <c r="B733" s="59" t="s">
        <v>1022</v>
      </c>
      <c r="C733" s="64" t="s">
        <v>923</v>
      </c>
      <c r="D733" s="65">
        <v>1270.5</v>
      </c>
      <c r="E733" s="65">
        <v>1270.5</v>
      </c>
      <c r="F733" s="66">
        <v>933.9</v>
      </c>
      <c r="G733" s="66"/>
      <c r="H733" s="65"/>
      <c r="I733" s="65">
        <v>252.6</v>
      </c>
      <c r="J733" s="66">
        <v>252.6</v>
      </c>
      <c r="K733" s="66">
        <v>71.6</v>
      </c>
      <c r="L733" s="66">
        <v>77.5</v>
      </c>
      <c r="M733" s="66"/>
      <c r="N733" s="65">
        <v>1523.1</v>
      </c>
      <c r="O733" s="67"/>
    </row>
    <row r="734" spans="1:15" s="68" customFormat="1" ht="31.5">
      <c r="A734" s="59"/>
      <c r="B734" s="59" t="s">
        <v>1022</v>
      </c>
      <c r="C734" s="64" t="s">
        <v>924</v>
      </c>
      <c r="D734" s="65">
        <v>867.2</v>
      </c>
      <c r="E734" s="65">
        <v>867.2</v>
      </c>
      <c r="F734" s="66">
        <v>632.2</v>
      </c>
      <c r="G734" s="66"/>
      <c r="H734" s="65"/>
      <c r="I734" s="65">
        <v>270.4</v>
      </c>
      <c r="J734" s="66">
        <v>270.4</v>
      </c>
      <c r="K734" s="66">
        <v>48.4</v>
      </c>
      <c r="L734" s="66">
        <v>96.1</v>
      </c>
      <c r="M734" s="66"/>
      <c r="N734" s="65">
        <v>1137.6</v>
      </c>
      <c r="O734" s="67"/>
    </row>
    <row r="735" spans="1:15" s="68" customFormat="1" ht="47.25">
      <c r="A735" s="40" t="s">
        <v>1030</v>
      </c>
      <c r="B735" s="40" t="s">
        <v>1022</v>
      </c>
      <c r="C735" s="41" t="s">
        <v>1031</v>
      </c>
      <c r="D735" s="42">
        <v>124665.8</v>
      </c>
      <c r="E735" s="42">
        <v>124665.8</v>
      </c>
      <c r="F735" s="42">
        <v>88498.1</v>
      </c>
      <c r="G735" s="42">
        <v>4062.5</v>
      </c>
      <c r="H735" s="42"/>
      <c r="I735" s="42">
        <v>17135.4</v>
      </c>
      <c r="J735" s="42">
        <v>17135.4</v>
      </c>
      <c r="K735" s="42">
        <v>5934.2</v>
      </c>
      <c r="L735" s="42">
        <v>1828</v>
      </c>
      <c r="M735" s="42"/>
      <c r="N735" s="42">
        <v>141801.2</v>
      </c>
      <c r="O735" s="67"/>
    </row>
    <row r="736" spans="1:15" s="68" customFormat="1" ht="15.75">
      <c r="A736" s="40"/>
      <c r="B736" s="40"/>
      <c r="C736" s="41"/>
      <c r="D736" s="42"/>
      <c r="E736" s="42"/>
      <c r="F736" s="42"/>
      <c r="G736" s="42"/>
      <c r="H736" s="42"/>
      <c r="I736" s="42"/>
      <c r="J736" s="42"/>
      <c r="K736" s="42"/>
      <c r="L736" s="42"/>
      <c r="M736" s="42"/>
      <c r="N736" s="42"/>
      <c r="O736" s="67"/>
    </row>
    <row r="737" spans="1:14" s="43" customFormat="1" ht="31.5">
      <c r="A737" s="70"/>
      <c r="B737" s="40" t="s">
        <v>1022</v>
      </c>
      <c r="C737" s="71" t="s">
        <v>925</v>
      </c>
      <c r="D737" s="45">
        <v>15118.7</v>
      </c>
      <c r="E737" s="45">
        <v>15118.699999999999</v>
      </c>
      <c r="F737" s="66">
        <v>10829.1</v>
      </c>
      <c r="G737" s="66">
        <v>419.2</v>
      </c>
      <c r="H737" s="45"/>
      <c r="I737" s="45">
        <v>1977.3</v>
      </c>
      <c r="J737" s="66">
        <v>1977.3000000000002</v>
      </c>
      <c r="K737" s="66">
        <v>716.9</v>
      </c>
      <c r="L737" s="66">
        <v>189.6</v>
      </c>
      <c r="M737" s="66"/>
      <c r="N737" s="45">
        <v>17096</v>
      </c>
    </row>
    <row r="738" spans="1:14" s="43" customFormat="1" ht="31.5">
      <c r="A738" s="70"/>
      <c r="B738" s="40" t="s">
        <v>1022</v>
      </c>
      <c r="C738" s="71" t="s">
        <v>926</v>
      </c>
      <c r="D738" s="45">
        <v>15131.8</v>
      </c>
      <c r="E738" s="45">
        <v>15131.800000000001</v>
      </c>
      <c r="F738" s="66">
        <v>10619.6</v>
      </c>
      <c r="G738" s="66">
        <v>717.6</v>
      </c>
      <c r="H738" s="45"/>
      <c r="I738" s="45">
        <v>2463.2</v>
      </c>
      <c r="J738" s="66">
        <v>2463.2</v>
      </c>
      <c r="K738" s="66">
        <v>703.0999999999999</v>
      </c>
      <c r="L738" s="66">
        <v>324.4</v>
      </c>
      <c r="M738" s="66"/>
      <c r="N738" s="45">
        <v>17595</v>
      </c>
    </row>
    <row r="739" spans="1:15" s="43" customFormat="1" ht="31.5">
      <c r="A739" s="70"/>
      <c r="B739" s="40" t="s">
        <v>1022</v>
      </c>
      <c r="C739" s="71" t="s">
        <v>927</v>
      </c>
      <c r="D739" s="45">
        <v>30389.2</v>
      </c>
      <c r="E739" s="45">
        <v>30389.2</v>
      </c>
      <c r="F739" s="66">
        <v>21627.1</v>
      </c>
      <c r="G739" s="66">
        <v>578.5</v>
      </c>
      <c r="H739" s="45"/>
      <c r="I739" s="45">
        <v>4021.9</v>
      </c>
      <c r="J739" s="66">
        <v>4021.9000000000005</v>
      </c>
      <c r="K739" s="66">
        <v>1431.6</v>
      </c>
      <c r="L739" s="66">
        <v>261.6</v>
      </c>
      <c r="M739" s="66"/>
      <c r="N739" s="45">
        <v>34411.1</v>
      </c>
      <c r="O739" s="72"/>
    </row>
    <row r="740" spans="1:15" s="43" customFormat="1" ht="31.5">
      <c r="A740" s="70"/>
      <c r="B740" s="40" t="s">
        <v>1022</v>
      </c>
      <c r="C740" s="71" t="s">
        <v>928</v>
      </c>
      <c r="D740" s="45">
        <v>13782</v>
      </c>
      <c r="E740" s="45">
        <v>13782</v>
      </c>
      <c r="F740" s="66">
        <v>9935.4</v>
      </c>
      <c r="G740" s="66">
        <v>295.09999999999997</v>
      </c>
      <c r="H740" s="45"/>
      <c r="I740" s="45">
        <v>1784.9</v>
      </c>
      <c r="J740" s="66">
        <v>1784.9</v>
      </c>
      <c r="K740" s="66">
        <v>657.7</v>
      </c>
      <c r="L740" s="66">
        <v>133.4</v>
      </c>
      <c r="M740" s="66"/>
      <c r="N740" s="45">
        <v>15566.9</v>
      </c>
      <c r="O740" s="72"/>
    </row>
    <row r="741" spans="1:15" s="43" customFormat="1" ht="31.5">
      <c r="A741" s="70"/>
      <c r="B741" s="40" t="s">
        <v>1022</v>
      </c>
      <c r="C741" s="71" t="s">
        <v>929</v>
      </c>
      <c r="D741" s="45">
        <v>18157</v>
      </c>
      <c r="E741" s="45">
        <v>18157</v>
      </c>
      <c r="F741" s="66">
        <v>12656.500000000002</v>
      </c>
      <c r="G741" s="66">
        <v>978.4999999999999</v>
      </c>
      <c r="H741" s="45"/>
      <c r="I741" s="45">
        <v>2492.4</v>
      </c>
      <c r="J741" s="66">
        <v>2492.4</v>
      </c>
      <c r="K741" s="66">
        <v>837.9</v>
      </c>
      <c r="L741" s="66">
        <v>442.4</v>
      </c>
      <c r="M741" s="66"/>
      <c r="N741" s="45">
        <v>20649.4</v>
      </c>
      <c r="O741" s="72"/>
    </row>
    <row r="742" spans="1:15" s="43" customFormat="1" ht="31.5">
      <c r="A742" s="70"/>
      <c r="B742" s="40" t="s">
        <v>1022</v>
      </c>
      <c r="C742" s="71" t="s">
        <v>930</v>
      </c>
      <c r="D742" s="45">
        <v>9901.7</v>
      </c>
      <c r="E742" s="45">
        <v>9901.7</v>
      </c>
      <c r="F742" s="66">
        <v>7147.900000000001</v>
      </c>
      <c r="G742" s="66">
        <v>198.5</v>
      </c>
      <c r="H742" s="45"/>
      <c r="I742" s="45">
        <v>1334.3</v>
      </c>
      <c r="J742" s="66">
        <v>1334.3</v>
      </c>
      <c r="K742" s="66">
        <v>473.29999999999995</v>
      </c>
      <c r="L742" s="66">
        <v>89.7</v>
      </c>
      <c r="M742" s="66"/>
      <c r="N742" s="45">
        <v>11236</v>
      </c>
      <c r="O742" s="72"/>
    </row>
    <row r="743" spans="1:15" s="43" customFormat="1" ht="31.5">
      <c r="A743" s="70"/>
      <c r="B743" s="40" t="s">
        <v>1022</v>
      </c>
      <c r="C743" s="71" t="s">
        <v>931</v>
      </c>
      <c r="D743" s="45">
        <v>19395.8</v>
      </c>
      <c r="E743" s="45">
        <v>19395.8</v>
      </c>
      <c r="F743" s="66">
        <v>13659.2</v>
      </c>
      <c r="G743" s="66">
        <v>855.6999999999999</v>
      </c>
      <c r="H743" s="45"/>
      <c r="I743" s="45">
        <v>2594.3</v>
      </c>
      <c r="J743" s="66">
        <v>2594.3</v>
      </c>
      <c r="K743" s="66">
        <v>904.2</v>
      </c>
      <c r="L743" s="66">
        <v>386.9</v>
      </c>
      <c r="M743" s="66"/>
      <c r="N743" s="45">
        <v>21990.1</v>
      </c>
      <c r="O743" s="72"/>
    </row>
    <row r="744" spans="1:15" s="43" customFormat="1" ht="31.5">
      <c r="A744" s="70"/>
      <c r="B744" s="40" t="s">
        <v>1022</v>
      </c>
      <c r="C744" s="71" t="s">
        <v>932</v>
      </c>
      <c r="D744" s="45">
        <v>2789.6</v>
      </c>
      <c r="E744" s="45">
        <v>2789.6</v>
      </c>
      <c r="F744" s="66">
        <v>2023.3</v>
      </c>
      <c r="G744" s="66">
        <v>19.4</v>
      </c>
      <c r="H744" s="45"/>
      <c r="I744" s="45">
        <v>467.1</v>
      </c>
      <c r="J744" s="66">
        <v>467.1</v>
      </c>
      <c r="K744" s="66">
        <v>209.5</v>
      </c>
      <c r="L744" s="66"/>
      <c r="M744" s="66"/>
      <c r="N744" s="45">
        <v>3256.7</v>
      </c>
      <c r="O744" s="72"/>
    </row>
    <row r="745" spans="1:15" s="43" customFormat="1" ht="47.25">
      <c r="A745" s="40" t="s">
        <v>1038</v>
      </c>
      <c r="B745" s="40" t="s">
        <v>1022</v>
      </c>
      <c r="C745" s="41" t="s">
        <v>1039</v>
      </c>
      <c r="D745" s="73">
        <v>163582.7</v>
      </c>
      <c r="E745" s="42">
        <v>163582.7</v>
      </c>
      <c r="F745" s="42">
        <v>114688.3</v>
      </c>
      <c r="G745" s="42">
        <v>7547.6</v>
      </c>
      <c r="H745" s="42"/>
      <c r="I745" s="42">
        <v>89579.8</v>
      </c>
      <c r="J745" s="42">
        <v>89579.8</v>
      </c>
      <c r="K745" s="42">
        <v>4482.6</v>
      </c>
      <c r="L745" s="42"/>
      <c r="M745" s="42"/>
      <c r="N745" s="42">
        <v>253162.5</v>
      </c>
      <c r="O745" s="72"/>
    </row>
    <row r="746" spans="1:15" s="43" customFormat="1" ht="15.75">
      <c r="A746" s="40"/>
      <c r="B746" s="40"/>
      <c r="C746" s="41"/>
      <c r="D746" s="73"/>
      <c r="E746" s="42"/>
      <c r="F746" s="42"/>
      <c r="G746" s="42"/>
      <c r="H746" s="42"/>
      <c r="I746" s="42"/>
      <c r="J746" s="42"/>
      <c r="K746" s="42"/>
      <c r="L746" s="42"/>
      <c r="M746" s="42"/>
      <c r="N746" s="42"/>
      <c r="O746" s="72"/>
    </row>
    <row r="747" spans="1:15" s="76" customFormat="1" ht="31.5">
      <c r="A747" s="70"/>
      <c r="B747" s="40" t="s">
        <v>1022</v>
      </c>
      <c r="C747" s="74" t="s">
        <v>933</v>
      </c>
      <c r="D747" s="45">
        <v>10867</v>
      </c>
      <c r="E747" s="45">
        <v>10867</v>
      </c>
      <c r="F747" s="66">
        <v>7210.4</v>
      </c>
      <c r="G747" s="66">
        <v>1057.3</v>
      </c>
      <c r="H747" s="45"/>
      <c r="I747" s="45">
        <v>3103.5</v>
      </c>
      <c r="J747" s="66">
        <v>3103.5</v>
      </c>
      <c r="K747" s="66">
        <v>285.8</v>
      </c>
      <c r="L747" s="66"/>
      <c r="M747" s="66"/>
      <c r="N747" s="45">
        <v>13970.5</v>
      </c>
      <c r="O747" s="75"/>
    </row>
    <row r="748" spans="1:15" s="76" customFormat="1" ht="31.5">
      <c r="A748" s="70"/>
      <c r="B748" s="40" t="s">
        <v>1022</v>
      </c>
      <c r="C748" s="74" t="s">
        <v>934</v>
      </c>
      <c r="D748" s="45">
        <v>19694.5</v>
      </c>
      <c r="E748" s="45">
        <v>19694.500000000004</v>
      </c>
      <c r="F748" s="66">
        <v>13573.9</v>
      </c>
      <c r="G748" s="66">
        <v>1227.6000000000001</v>
      </c>
      <c r="H748" s="45"/>
      <c r="I748" s="45">
        <v>20751.5</v>
      </c>
      <c r="J748" s="66">
        <v>20751.5</v>
      </c>
      <c r="K748" s="66">
        <v>537.6</v>
      </c>
      <c r="L748" s="66"/>
      <c r="M748" s="66"/>
      <c r="N748" s="45">
        <v>40446</v>
      </c>
      <c r="O748" s="75"/>
    </row>
    <row r="749" spans="1:15" s="76" customFormat="1" ht="31.5">
      <c r="A749" s="70"/>
      <c r="B749" s="40" t="s">
        <v>1022</v>
      </c>
      <c r="C749" s="74" t="s">
        <v>935</v>
      </c>
      <c r="D749" s="45">
        <v>24456</v>
      </c>
      <c r="E749" s="45">
        <v>24456</v>
      </c>
      <c r="F749" s="66">
        <v>17364.3</v>
      </c>
      <c r="G749" s="66">
        <v>832.4</v>
      </c>
      <c r="H749" s="45"/>
      <c r="I749" s="45">
        <v>15183.2</v>
      </c>
      <c r="J749" s="66">
        <v>15183.199999999999</v>
      </c>
      <c r="K749" s="66">
        <v>687.7</v>
      </c>
      <c r="L749" s="66"/>
      <c r="M749" s="66"/>
      <c r="N749" s="45">
        <v>39639.2</v>
      </c>
      <c r="O749" s="77"/>
    </row>
    <row r="750" spans="1:15" s="76" customFormat="1" ht="31.5">
      <c r="A750" s="70"/>
      <c r="B750" s="40" t="s">
        <v>1022</v>
      </c>
      <c r="C750" s="74" t="s">
        <v>936</v>
      </c>
      <c r="D750" s="45">
        <v>10774</v>
      </c>
      <c r="E750" s="45">
        <v>10774</v>
      </c>
      <c r="F750" s="66">
        <v>7745.299999999999</v>
      </c>
      <c r="G750" s="66">
        <v>236.7</v>
      </c>
      <c r="H750" s="45"/>
      <c r="I750" s="45">
        <v>7359.3</v>
      </c>
      <c r="J750" s="66">
        <v>7359.3</v>
      </c>
      <c r="K750" s="66">
        <v>306.7</v>
      </c>
      <c r="L750" s="66"/>
      <c r="M750" s="66"/>
      <c r="N750" s="45">
        <v>18133.3</v>
      </c>
      <c r="O750" s="77"/>
    </row>
    <row r="751" spans="1:15" s="76" customFormat="1" ht="31.5">
      <c r="A751" s="70"/>
      <c r="B751" s="40" t="s">
        <v>1022</v>
      </c>
      <c r="C751" s="78" t="s">
        <v>937</v>
      </c>
      <c r="D751" s="45">
        <v>23271.3</v>
      </c>
      <c r="E751" s="65">
        <v>23271.3</v>
      </c>
      <c r="F751" s="66">
        <v>16723.3</v>
      </c>
      <c r="G751" s="66">
        <v>519.6</v>
      </c>
      <c r="H751" s="65"/>
      <c r="I751" s="45">
        <v>7816.7</v>
      </c>
      <c r="J751" s="66">
        <v>7816.7</v>
      </c>
      <c r="K751" s="66">
        <v>662.3</v>
      </c>
      <c r="L751" s="66"/>
      <c r="M751" s="66"/>
      <c r="N751" s="45">
        <v>31088</v>
      </c>
      <c r="O751" s="77"/>
    </row>
    <row r="752" spans="1:15" s="76" customFormat="1" ht="31.5">
      <c r="A752" s="70"/>
      <c r="B752" s="40" t="s">
        <v>1022</v>
      </c>
      <c r="C752" s="74" t="s">
        <v>938</v>
      </c>
      <c r="D752" s="45">
        <v>19196.4</v>
      </c>
      <c r="E752" s="45">
        <v>19196.399999999998</v>
      </c>
      <c r="F752" s="66">
        <v>13648.5</v>
      </c>
      <c r="G752" s="66">
        <v>627.9</v>
      </c>
      <c r="H752" s="45"/>
      <c r="I752" s="45">
        <v>7752.4</v>
      </c>
      <c r="J752" s="66">
        <v>7752.4</v>
      </c>
      <c r="K752" s="66">
        <v>540.5</v>
      </c>
      <c r="L752" s="66"/>
      <c r="M752" s="66"/>
      <c r="N752" s="45">
        <v>26948.8</v>
      </c>
      <c r="O752" s="77"/>
    </row>
    <row r="753" spans="1:15" s="79" customFormat="1" ht="31.5">
      <c r="A753" s="70"/>
      <c r="B753" s="40" t="s">
        <v>1022</v>
      </c>
      <c r="C753" s="74" t="s">
        <v>939</v>
      </c>
      <c r="D753" s="45">
        <v>18389.4</v>
      </c>
      <c r="E753" s="45">
        <v>18389.4</v>
      </c>
      <c r="F753" s="66">
        <v>12794.499999999998</v>
      </c>
      <c r="G753" s="66">
        <v>982.8</v>
      </c>
      <c r="H753" s="45"/>
      <c r="I753" s="45">
        <v>12730</v>
      </c>
      <c r="J753" s="66">
        <v>12730</v>
      </c>
      <c r="K753" s="66">
        <v>506.7</v>
      </c>
      <c r="L753" s="66"/>
      <c r="M753" s="66"/>
      <c r="N753" s="45">
        <v>31119.4</v>
      </c>
      <c r="O753" s="77"/>
    </row>
    <row r="754" spans="1:15" s="76" customFormat="1" ht="31.5">
      <c r="A754" s="70"/>
      <c r="B754" s="40" t="s">
        <v>1022</v>
      </c>
      <c r="C754" s="74" t="s">
        <v>940</v>
      </c>
      <c r="D754" s="45">
        <v>34373.9</v>
      </c>
      <c r="E754" s="45">
        <v>34373.9</v>
      </c>
      <c r="F754" s="66">
        <v>23802.4</v>
      </c>
      <c r="G754" s="66">
        <v>1991.3999999999999</v>
      </c>
      <c r="H754" s="45"/>
      <c r="I754" s="45">
        <v>14136.4</v>
      </c>
      <c r="J754" s="66">
        <v>14136.4</v>
      </c>
      <c r="K754" s="66">
        <v>942.5</v>
      </c>
      <c r="L754" s="66"/>
      <c r="M754" s="66"/>
      <c r="N754" s="45">
        <v>48510.3</v>
      </c>
      <c r="O754" s="77"/>
    </row>
    <row r="755" spans="1:15" s="76" customFormat="1" ht="31.5">
      <c r="A755" s="70"/>
      <c r="B755" s="40" t="s">
        <v>1022</v>
      </c>
      <c r="C755" s="74" t="s">
        <v>941</v>
      </c>
      <c r="D755" s="45">
        <v>2560.2</v>
      </c>
      <c r="E755" s="45">
        <v>2560.2</v>
      </c>
      <c r="F755" s="66">
        <v>1825.7</v>
      </c>
      <c r="G755" s="66">
        <v>71.9</v>
      </c>
      <c r="H755" s="45"/>
      <c r="I755" s="45">
        <v>746.8</v>
      </c>
      <c r="J755" s="66">
        <v>746.8</v>
      </c>
      <c r="K755" s="66">
        <v>12.8</v>
      </c>
      <c r="L755" s="66"/>
      <c r="M755" s="66"/>
      <c r="N755" s="45">
        <v>3307</v>
      </c>
      <c r="O755" s="77"/>
    </row>
    <row r="756" spans="1:15" s="76" customFormat="1" ht="31.5">
      <c r="A756" s="40" t="s">
        <v>1040</v>
      </c>
      <c r="B756" s="40" t="s">
        <v>1022</v>
      </c>
      <c r="C756" s="41" t="s">
        <v>1041</v>
      </c>
      <c r="D756" s="42">
        <v>230834.2</v>
      </c>
      <c r="E756" s="42">
        <v>230834.2</v>
      </c>
      <c r="F756" s="42">
        <v>168813.3</v>
      </c>
      <c r="G756" s="42"/>
      <c r="H756" s="42"/>
      <c r="I756" s="42">
        <v>69195.3</v>
      </c>
      <c r="J756" s="42">
        <v>69195.3</v>
      </c>
      <c r="K756" s="42">
        <v>12117</v>
      </c>
      <c r="L756" s="42">
        <v>12861.1</v>
      </c>
      <c r="M756" s="42"/>
      <c r="N756" s="42">
        <v>300029.5</v>
      </c>
      <c r="O756" s="77"/>
    </row>
    <row r="757" spans="1:15" s="76" customFormat="1" ht="15.75">
      <c r="A757" s="40"/>
      <c r="B757" s="40"/>
      <c r="C757" s="41"/>
      <c r="D757" s="42"/>
      <c r="E757" s="42"/>
      <c r="F757" s="42"/>
      <c r="G757" s="42"/>
      <c r="H757" s="42"/>
      <c r="I757" s="42"/>
      <c r="J757" s="42"/>
      <c r="K757" s="42"/>
      <c r="L757" s="42"/>
      <c r="M757" s="42"/>
      <c r="N757" s="42"/>
      <c r="O757" s="77"/>
    </row>
    <row r="758" spans="1:14" s="43" customFormat="1" ht="31.5">
      <c r="A758" s="40"/>
      <c r="B758" s="40" t="s">
        <v>1022</v>
      </c>
      <c r="C758" s="74" t="s">
        <v>942</v>
      </c>
      <c r="D758" s="45">
        <v>2568.7</v>
      </c>
      <c r="E758" s="45">
        <v>2568.7</v>
      </c>
      <c r="F758" s="66">
        <v>1884.3</v>
      </c>
      <c r="G758" s="46"/>
      <c r="H758" s="45"/>
      <c r="I758" s="45">
        <v>944.2</v>
      </c>
      <c r="J758" s="66">
        <v>944.2</v>
      </c>
      <c r="K758" s="66">
        <v>178.1</v>
      </c>
      <c r="L758" s="66">
        <v>171.9</v>
      </c>
      <c r="M758" s="66"/>
      <c r="N758" s="45">
        <v>3512.9</v>
      </c>
    </row>
    <row r="759" spans="1:14" s="43" customFormat="1" ht="31.5">
      <c r="A759" s="40"/>
      <c r="B759" s="40" t="s">
        <v>1022</v>
      </c>
      <c r="C759" s="74" t="s">
        <v>943</v>
      </c>
      <c r="D759" s="45">
        <v>7881</v>
      </c>
      <c r="E759" s="45">
        <v>7881</v>
      </c>
      <c r="F759" s="66">
        <v>5804.599999999999</v>
      </c>
      <c r="G759" s="46"/>
      <c r="H759" s="45"/>
      <c r="I759" s="45">
        <v>2582.1</v>
      </c>
      <c r="J759" s="66">
        <v>2582.1</v>
      </c>
      <c r="K759" s="66">
        <v>418.1</v>
      </c>
      <c r="L759" s="66">
        <v>960.1</v>
      </c>
      <c r="M759" s="66"/>
      <c r="N759" s="45">
        <v>10463.1</v>
      </c>
    </row>
    <row r="760" spans="1:14" s="43" customFormat="1" ht="31.5">
      <c r="A760" s="40"/>
      <c r="B760" s="40" t="s">
        <v>1022</v>
      </c>
      <c r="C760" s="74" t="s">
        <v>944</v>
      </c>
      <c r="D760" s="45">
        <v>5518.4</v>
      </c>
      <c r="E760" s="45">
        <v>5518.400000000001</v>
      </c>
      <c r="F760" s="66">
        <v>4064.4</v>
      </c>
      <c r="G760" s="46"/>
      <c r="H760" s="45"/>
      <c r="I760" s="45">
        <v>1323.4</v>
      </c>
      <c r="J760" s="66">
        <v>1323.4</v>
      </c>
      <c r="K760" s="66">
        <v>292.8</v>
      </c>
      <c r="L760" s="66">
        <v>370.4</v>
      </c>
      <c r="M760" s="66"/>
      <c r="N760" s="45">
        <v>6841.8</v>
      </c>
    </row>
    <row r="761" spans="1:14" s="43" customFormat="1" ht="31.5">
      <c r="A761" s="40"/>
      <c r="B761" s="40" t="s">
        <v>1022</v>
      </c>
      <c r="C761" s="74" t="s">
        <v>945</v>
      </c>
      <c r="D761" s="45">
        <v>15218.4</v>
      </c>
      <c r="E761" s="45">
        <v>15218.4</v>
      </c>
      <c r="F761" s="66">
        <v>11208.799999999997</v>
      </c>
      <c r="G761" s="46"/>
      <c r="H761" s="45"/>
      <c r="I761" s="45">
        <v>4621.6</v>
      </c>
      <c r="J761" s="66">
        <v>4621.6</v>
      </c>
      <c r="K761" s="66">
        <v>807.4</v>
      </c>
      <c r="L761" s="66">
        <v>667.2</v>
      </c>
      <c r="M761" s="66"/>
      <c r="N761" s="45">
        <v>19840</v>
      </c>
    </row>
    <row r="762" spans="1:14" s="43" customFormat="1" ht="31.5">
      <c r="A762" s="40"/>
      <c r="B762" s="40" t="s">
        <v>1022</v>
      </c>
      <c r="C762" s="74" t="s">
        <v>946</v>
      </c>
      <c r="D762" s="45">
        <v>18979.2</v>
      </c>
      <c r="E762" s="45">
        <v>18979.2</v>
      </c>
      <c r="F762" s="66">
        <v>13978.8</v>
      </c>
      <c r="G762" s="46"/>
      <c r="H762" s="45"/>
      <c r="I762" s="45">
        <v>5688.7</v>
      </c>
      <c r="J762" s="66">
        <v>5688.700000000001</v>
      </c>
      <c r="K762" s="66">
        <v>1006.9</v>
      </c>
      <c r="L762" s="66">
        <v>1040</v>
      </c>
      <c r="M762" s="66"/>
      <c r="N762" s="45">
        <v>24667.9</v>
      </c>
    </row>
    <row r="763" spans="1:14" s="43" customFormat="1" ht="31.5">
      <c r="A763" s="40"/>
      <c r="B763" s="40" t="s">
        <v>1022</v>
      </c>
      <c r="C763" s="74" t="s">
        <v>947</v>
      </c>
      <c r="D763" s="45">
        <v>7150</v>
      </c>
      <c r="E763" s="45">
        <v>7150</v>
      </c>
      <c r="F763" s="66">
        <v>5266.2</v>
      </c>
      <c r="G763" s="46"/>
      <c r="H763" s="45"/>
      <c r="I763" s="45">
        <v>2446.3</v>
      </c>
      <c r="J763" s="66">
        <v>2446.3</v>
      </c>
      <c r="K763" s="66">
        <v>379.3</v>
      </c>
      <c r="L763" s="66">
        <v>301.6</v>
      </c>
      <c r="M763" s="66"/>
      <c r="N763" s="45">
        <v>9596.3</v>
      </c>
    </row>
    <row r="764" spans="1:14" s="43" customFormat="1" ht="31.5">
      <c r="A764" s="40"/>
      <c r="B764" s="40" t="s">
        <v>1022</v>
      </c>
      <c r="C764" s="74" t="s">
        <v>948</v>
      </c>
      <c r="D764" s="45">
        <v>5393.9</v>
      </c>
      <c r="E764" s="45">
        <v>5393.9</v>
      </c>
      <c r="F764" s="66">
        <v>3972.7000000000003</v>
      </c>
      <c r="G764" s="46"/>
      <c r="H764" s="45"/>
      <c r="I764" s="45">
        <v>1804.9</v>
      </c>
      <c r="J764" s="66">
        <v>1804.9</v>
      </c>
      <c r="K764" s="66">
        <v>286.2</v>
      </c>
      <c r="L764" s="66">
        <v>121.3</v>
      </c>
      <c r="M764" s="66"/>
      <c r="N764" s="45">
        <v>7198.8</v>
      </c>
    </row>
    <row r="765" spans="1:14" s="43" customFormat="1" ht="31.5">
      <c r="A765" s="40"/>
      <c r="B765" s="40" t="s">
        <v>1022</v>
      </c>
      <c r="C765" s="74" t="s">
        <v>949</v>
      </c>
      <c r="D765" s="45">
        <v>9177.8</v>
      </c>
      <c r="E765" s="45">
        <v>9177.800000000001</v>
      </c>
      <c r="F765" s="66">
        <v>6759.700000000001</v>
      </c>
      <c r="G765" s="46"/>
      <c r="H765" s="45"/>
      <c r="I765" s="45">
        <v>3093.4</v>
      </c>
      <c r="J765" s="66">
        <v>3093.3999999999996</v>
      </c>
      <c r="K765" s="66">
        <v>486.9</v>
      </c>
      <c r="L765" s="66">
        <v>485.6</v>
      </c>
      <c r="M765" s="66"/>
      <c r="N765" s="45">
        <v>12271.2</v>
      </c>
    </row>
    <row r="766" spans="1:14" s="43" customFormat="1" ht="31.5">
      <c r="A766" s="40"/>
      <c r="B766" s="40" t="s">
        <v>1022</v>
      </c>
      <c r="C766" s="74" t="s">
        <v>950</v>
      </c>
      <c r="D766" s="45">
        <v>8113.1</v>
      </c>
      <c r="E766" s="45">
        <v>8113.099999999999</v>
      </c>
      <c r="F766" s="66">
        <v>5975.500000000001</v>
      </c>
      <c r="G766" s="46"/>
      <c r="H766" s="45"/>
      <c r="I766" s="45">
        <v>1517.1</v>
      </c>
      <c r="J766" s="66">
        <v>1517.1</v>
      </c>
      <c r="K766" s="66">
        <v>430.4</v>
      </c>
      <c r="L766" s="66">
        <v>268.4</v>
      </c>
      <c r="M766" s="66"/>
      <c r="N766" s="45">
        <v>9630.2</v>
      </c>
    </row>
    <row r="767" spans="1:14" s="43" customFormat="1" ht="31.5">
      <c r="A767" s="40"/>
      <c r="B767" s="40" t="s">
        <v>1022</v>
      </c>
      <c r="C767" s="74" t="s">
        <v>951</v>
      </c>
      <c r="D767" s="45">
        <v>8184.6</v>
      </c>
      <c r="E767" s="45">
        <v>8184.600000000001</v>
      </c>
      <c r="F767" s="66">
        <v>6028.200000000001</v>
      </c>
      <c r="G767" s="46"/>
      <c r="H767" s="45"/>
      <c r="I767" s="45">
        <v>2435.8</v>
      </c>
      <c r="J767" s="66">
        <v>2435.8</v>
      </c>
      <c r="K767" s="66">
        <v>434.2</v>
      </c>
      <c r="L767" s="66">
        <v>670</v>
      </c>
      <c r="M767" s="66"/>
      <c r="N767" s="45">
        <v>10620.4</v>
      </c>
    </row>
    <row r="768" spans="1:14" s="43" customFormat="1" ht="31.5">
      <c r="A768" s="40"/>
      <c r="B768" s="40" t="s">
        <v>1022</v>
      </c>
      <c r="C768" s="74" t="s">
        <v>952</v>
      </c>
      <c r="D768" s="45">
        <v>5220.4</v>
      </c>
      <c r="E768" s="45">
        <v>5220.4</v>
      </c>
      <c r="F768" s="66">
        <v>3845</v>
      </c>
      <c r="G768" s="46"/>
      <c r="H768" s="45"/>
      <c r="I768" s="45">
        <v>1030.2</v>
      </c>
      <c r="J768" s="66">
        <v>1030.2</v>
      </c>
      <c r="K768" s="66">
        <v>277</v>
      </c>
      <c r="L768" s="66">
        <v>166.6</v>
      </c>
      <c r="M768" s="66"/>
      <c r="N768" s="45">
        <v>6250.6</v>
      </c>
    </row>
    <row r="769" spans="1:14" s="43" customFormat="1" ht="31.5">
      <c r="A769" s="40"/>
      <c r="B769" s="40" t="s">
        <v>1022</v>
      </c>
      <c r="C769" s="74" t="s">
        <v>953</v>
      </c>
      <c r="D769" s="45">
        <v>14672.9</v>
      </c>
      <c r="E769" s="45">
        <v>14672.9</v>
      </c>
      <c r="F769" s="66">
        <v>10807</v>
      </c>
      <c r="G769" s="46"/>
      <c r="H769" s="45"/>
      <c r="I769" s="45">
        <v>3956.5</v>
      </c>
      <c r="J769" s="66">
        <v>3956.5</v>
      </c>
      <c r="K769" s="66">
        <v>778.4</v>
      </c>
      <c r="L769" s="66">
        <v>1273.1</v>
      </c>
      <c r="M769" s="66"/>
      <c r="N769" s="45">
        <v>18629.4</v>
      </c>
    </row>
    <row r="770" spans="1:14" s="43" customFormat="1" ht="31.5">
      <c r="A770" s="40"/>
      <c r="B770" s="40" t="s">
        <v>1022</v>
      </c>
      <c r="C770" s="74" t="s">
        <v>954</v>
      </c>
      <c r="D770" s="45">
        <v>9832.8</v>
      </c>
      <c r="E770" s="45">
        <v>9832.800000000001</v>
      </c>
      <c r="F770" s="66">
        <v>7242.1</v>
      </c>
      <c r="G770" s="46"/>
      <c r="H770" s="45"/>
      <c r="I770" s="45">
        <v>3417.5</v>
      </c>
      <c r="J770" s="66">
        <v>3417.5</v>
      </c>
      <c r="K770" s="66">
        <v>521.6</v>
      </c>
      <c r="L770" s="66">
        <v>431</v>
      </c>
      <c r="M770" s="66"/>
      <c r="N770" s="45">
        <v>13250.3</v>
      </c>
    </row>
    <row r="771" spans="1:14" s="43" customFormat="1" ht="33" customHeight="1">
      <c r="A771" s="40"/>
      <c r="B771" s="40" t="s">
        <v>1022</v>
      </c>
      <c r="C771" s="74" t="s">
        <v>955</v>
      </c>
      <c r="D771" s="45">
        <v>5893.8</v>
      </c>
      <c r="E771" s="45">
        <v>5893.8</v>
      </c>
      <c r="F771" s="66">
        <v>4340.9</v>
      </c>
      <c r="G771" s="46"/>
      <c r="H771" s="45"/>
      <c r="I771" s="45">
        <v>2577.6</v>
      </c>
      <c r="J771" s="66">
        <v>2577.6</v>
      </c>
      <c r="K771" s="66">
        <v>312.7</v>
      </c>
      <c r="L771" s="66">
        <v>631.8</v>
      </c>
      <c r="M771" s="66"/>
      <c r="N771" s="45">
        <v>8471.4</v>
      </c>
    </row>
    <row r="772" spans="1:14" s="43" customFormat="1" ht="31.5">
      <c r="A772" s="40"/>
      <c r="B772" s="40" t="s">
        <v>1022</v>
      </c>
      <c r="C772" s="74" t="s">
        <v>956</v>
      </c>
      <c r="D772" s="45">
        <v>10975.6</v>
      </c>
      <c r="E772" s="45">
        <v>10975.599999999999</v>
      </c>
      <c r="F772" s="66">
        <v>8083.9</v>
      </c>
      <c r="G772" s="46"/>
      <c r="H772" s="45"/>
      <c r="I772" s="45">
        <v>3173.1</v>
      </c>
      <c r="J772" s="66">
        <v>3173.1</v>
      </c>
      <c r="K772" s="66">
        <v>582.3</v>
      </c>
      <c r="L772" s="66">
        <v>759.4</v>
      </c>
      <c r="M772" s="66"/>
      <c r="N772" s="45">
        <v>14148.7</v>
      </c>
    </row>
    <row r="773" spans="1:14" s="43" customFormat="1" ht="31.5">
      <c r="A773" s="40"/>
      <c r="B773" s="40" t="s">
        <v>1022</v>
      </c>
      <c r="C773" s="74" t="s">
        <v>957</v>
      </c>
      <c r="D773" s="45">
        <v>7882.1</v>
      </c>
      <c r="E773" s="45">
        <v>7882.1</v>
      </c>
      <c r="F773" s="66">
        <v>5805.299999999999</v>
      </c>
      <c r="G773" s="46"/>
      <c r="H773" s="45"/>
      <c r="I773" s="45">
        <v>2805.6</v>
      </c>
      <c r="J773" s="66">
        <v>2805.6</v>
      </c>
      <c r="K773" s="66">
        <v>418.2</v>
      </c>
      <c r="L773" s="66">
        <v>495.4</v>
      </c>
      <c r="M773" s="66"/>
      <c r="N773" s="45">
        <v>10687.7</v>
      </c>
    </row>
    <row r="774" spans="1:14" s="43" customFormat="1" ht="31.5">
      <c r="A774" s="40"/>
      <c r="B774" s="40" t="s">
        <v>1022</v>
      </c>
      <c r="C774" s="74" t="s">
        <v>958</v>
      </c>
      <c r="D774" s="45">
        <v>5276.3</v>
      </c>
      <c r="E774" s="45">
        <v>5276.299999999999</v>
      </c>
      <c r="F774" s="66">
        <v>3886.1</v>
      </c>
      <c r="G774" s="46"/>
      <c r="H774" s="45"/>
      <c r="I774" s="45">
        <v>1577.8</v>
      </c>
      <c r="J774" s="66">
        <v>1577.8</v>
      </c>
      <c r="K774" s="66">
        <v>279.9</v>
      </c>
      <c r="L774" s="66">
        <v>327.6</v>
      </c>
      <c r="M774" s="66"/>
      <c r="N774" s="45">
        <v>6854.1</v>
      </c>
    </row>
    <row r="775" spans="1:14" s="43" customFormat="1" ht="31.5">
      <c r="A775" s="40"/>
      <c r="B775" s="40" t="s">
        <v>1022</v>
      </c>
      <c r="C775" s="74" t="s">
        <v>959</v>
      </c>
      <c r="D775" s="45">
        <v>6444.2</v>
      </c>
      <c r="E775" s="45">
        <v>6444.2</v>
      </c>
      <c r="F775" s="66">
        <v>4746.299999999999</v>
      </c>
      <c r="G775" s="46"/>
      <c r="H775" s="45"/>
      <c r="I775" s="45">
        <v>2528</v>
      </c>
      <c r="J775" s="66">
        <v>2528</v>
      </c>
      <c r="K775" s="66">
        <v>341.9</v>
      </c>
      <c r="L775" s="66">
        <v>685.5</v>
      </c>
      <c r="M775" s="66"/>
      <c r="N775" s="45">
        <v>8972.2</v>
      </c>
    </row>
    <row r="776" spans="1:14" s="43" customFormat="1" ht="31.5">
      <c r="A776" s="40"/>
      <c r="B776" s="40" t="s">
        <v>1022</v>
      </c>
      <c r="C776" s="74" t="s">
        <v>960</v>
      </c>
      <c r="D776" s="45">
        <v>5715.5</v>
      </c>
      <c r="E776" s="45">
        <v>5715.500000000001</v>
      </c>
      <c r="F776" s="66">
        <v>4209.600000000001</v>
      </c>
      <c r="G776" s="46"/>
      <c r="H776" s="45"/>
      <c r="I776" s="45">
        <v>1136.6</v>
      </c>
      <c r="J776" s="66">
        <v>1136.6</v>
      </c>
      <c r="K776" s="66">
        <v>303.2</v>
      </c>
      <c r="L776" s="66">
        <v>152.2</v>
      </c>
      <c r="M776" s="66"/>
      <c r="N776" s="45">
        <v>6852.1</v>
      </c>
    </row>
    <row r="777" spans="1:14" s="43" customFormat="1" ht="31.5">
      <c r="A777" s="40"/>
      <c r="B777" s="40" t="s">
        <v>1022</v>
      </c>
      <c r="C777" s="74" t="s">
        <v>961</v>
      </c>
      <c r="D777" s="45">
        <v>14672</v>
      </c>
      <c r="E777" s="45">
        <v>14672</v>
      </c>
      <c r="F777" s="66">
        <v>10806.300000000001</v>
      </c>
      <c r="G777" s="46"/>
      <c r="H777" s="45"/>
      <c r="I777" s="45">
        <v>5017</v>
      </c>
      <c r="J777" s="66">
        <v>5017</v>
      </c>
      <c r="K777" s="66">
        <v>778.4</v>
      </c>
      <c r="L777" s="66">
        <v>1098.6</v>
      </c>
      <c r="M777" s="66"/>
      <c r="N777" s="45">
        <v>19689</v>
      </c>
    </row>
    <row r="778" spans="1:14" s="43" customFormat="1" ht="31.5">
      <c r="A778" s="40"/>
      <c r="B778" s="40" t="s">
        <v>1022</v>
      </c>
      <c r="C778" s="74" t="s">
        <v>962</v>
      </c>
      <c r="D778" s="45">
        <v>5549.3</v>
      </c>
      <c r="E778" s="45">
        <v>5549.3</v>
      </c>
      <c r="F778" s="66">
        <v>4087.2</v>
      </c>
      <c r="G778" s="46"/>
      <c r="H778" s="45"/>
      <c r="I778" s="45">
        <v>3222.6</v>
      </c>
      <c r="J778" s="66">
        <v>3222.6</v>
      </c>
      <c r="K778" s="66">
        <v>294.4</v>
      </c>
      <c r="L778" s="66">
        <v>229.5</v>
      </c>
      <c r="M778" s="66"/>
      <c r="N778" s="45">
        <v>8771.9</v>
      </c>
    </row>
    <row r="779" spans="1:14" s="43" customFormat="1" ht="31.5">
      <c r="A779" s="40"/>
      <c r="B779" s="40" t="s">
        <v>1022</v>
      </c>
      <c r="C779" s="74" t="s">
        <v>963</v>
      </c>
      <c r="D779" s="45">
        <v>7001.4</v>
      </c>
      <c r="E779" s="45">
        <v>7001.400000000001</v>
      </c>
      <c r="F779" s="66">
        <v>5156.7</v>
      </c>
      <c r="G779" s="46"/>
      <c r="H779" s="45"/>
      <c r="I779" s="45">
        <v>2569.7</v>
      </c>
      <c r="J779" s="66">
        <v>2569.7000000000003</v>
      </c>
      <c r="K779" s="66">
        <v>371.4</v>
      </c>
      <c r="L779" s="66">
        <v>218.4</v>
      </c>
      <c r="M779" s="66"/>
      <c r="N779" s="45">
        <v>9571.1</v>
      </c>
    </row>
    <row r="780" spans="1:14" s="43" customFormat="1" ht="31.5">
      <c r="A780" s="40"/>
      <c r="B780" s="40" t="s">
        <v>1022</v>
      </c>
      <c r="C780" s="74" t="s">
        <v>964</v>
      </c>
      <c r="D780" s="45">
        <v>6876.7</v>
      </c>
      <c r="E780" s="45">
        <v>6876.699999999999</v>
      </c>
      <c r="F780" s="66">
        <v>5064.900000000001</v>
      </c>
      <c r="G780" s="46"/>
      <c r="H780" s="45"/>
      <c r="I780" s="45">
        <v>2147.5</v>
      </c>
      <c r="J780" s="66">
        <v>2147.5</v>
      </c>
      <c r="K780" s="66">
        <v>364.8</v>
      </c>
      <c r="L780" s="66">
        <v>282.3</v>
      </c>
      <c r="M780" s="66"/>
      <c r="N780" s="45">
        <v>9024.2</v>
      </c>
    </row>
    <row r="781" spans="1:14" s="43" customFormat="1" ht="31.5">
      <c r="A781" s="40"/>
      <c r="B781" s="40" t="s">
        <v>1022</v>
      </c>
      <c r="C781" s="74" t="s">
        <v>965</v>
      </c>
      <c r="D781" s="45">
        <v>4501.1</v>
      </c>
      <c r="E781" s="45">
        <v>4501.1</v>
      </c>
      <c r="F781" s="66">
        <v>3314.9999999999995</v>
      </c>
      <c r="G781" s="46"/>
      <c r="H781" s="45"/>
      <c r="I781" s="45">
        <v>1125.4</v>
      </c>
      <c r="J781" s="66">
        <v>1125.4</v>
      </c>
      <c r="K781" s="66">
        <v>238.8</v>
      </c>
      <c r="L781" s="66">
        <v>203.6</v>
      </c>
      <c r="M781" s="66"/>
      <c r="N781" s="45">
        <v>5626.5</v>
      </c>
    </row>
    <row r="782" spans="1:14" s="43" customFormat="1" ht="31.5">
      <c r="A782" s="40"/>
      <c r="B782" s="40" t="s">
        <v>1022</v>
      </c>
      <c r="C782" s="74" t="s">
        <v>966</v>
      </c>
      <c r="D782" s="45">
        <v>6273.7</v>
      </c>
      <c r="E782" s="45">
        <v>6273.7</v>
      </c>
      <c r="F782" s="66">
        <v>4620.799999999999</v>
      </c>
      <c r="G782" s="46"/>
      <c r="H782" s="47"/>
      <c r="I782" s="45">
        <v>1560.5</v>
      </c>
      <c r="J782" s="66">
        <v>1560.5</v>
      </c>
      <c r="K782" s="66">
        <v>332.8</v>
      </c>
      <c r="L782" s="66">
        <v>227.5</v>
      </c>
      <c r="M782" s="66"/>
      <c r="N782" s="45">
        <v>7834.2</v>
      </c>
    </row>
    <row r="783" spans="1:14" s="43" customFormat="1" ht="31.5">
      <c r="A783" s="40"/>
      <c r="B783" s="40" t="s">
        <v>1022</v>
      </c>
      <c r="C783" s="74" t="s">
        <v>967</v>
      </c>
      <c r="D783" s="45">
        <v>24789.1</v>
      </c>
      <c r="E783" s="45">
        <v>24789.100000000002</v>
      </c>
      <c r="F783" s="66">
        <v>17064.800000000003</v>
      </c>
      <c r="G783" s="46"/>
      <c r="H783" s="47"/>
      <c r="I783" s="45">
        <v>4623.9</v>
      </c>
      <c r="J783" s="66">
        <v>4623.9</v>
      </c>
      <c r="K783" s="66">
        <v>1158.2</v>
      </c>
      <c r="L783" s="66">
        <v>591.9</v>
      </c>
      <c r="M783" s="66"/>
      <c r="N783" s="45">
        <v>29413</v>
      </c>
    </row>
    <row r="784" spans="1:14" s="43" customFormat="1" ht="31.5">
      <c r="A784" s="40"/>
      <c r="B784" s="40" t="s">
        <v>1022</v>
      </c>
      <c r="C784" s="74" t="s">
        <v>968</v>
      </c>
      <c r="D784" s="45">
        <v>1072.2</v>
      </c>
      <c r="E784" s="45">
        <v>1072.2</v>
      </c>
      <c r="F784" s="66">
        <v>788.2</v>
      </c>
      <c r="G784" s="46"/>
      <c r="H784" s="47"/>
      <c r="I784" s="45">
        <v>268.3</v>
      </c>
      <c r="J784" s="66">
        <v>268.3</v>
      </c>
      <c r="K784" s="66">
        <v>42.7</v>
      </c>
      <c r="L784" s="66">
        <v>30.2</v>
      </c>
      <c r="M784" s="66"/>
      <c r="N784" s="45">
        <v>1340.5</v>
      </c>
    </row>
    <row r="785" spans="1:14" s="43" customFormat="1" ht="15.75">
      <c r="A785" s="80"/>
      <c r="B785" s="80"/>
      <c r="C785" s="81"/>
      <c r="D785" s="82"/>
      <c r="E785" s="82"/>
      <c r="F785" s="83"/>
      <c r="G785" s="84"/>
      <c r="H785" s="85"/>
      <c r="I785" s="82"/>
      <c r="J785" s="83"/>
      <c r="K785" s="83"/>
      <c r="L785" s="83"/>
      <c r="M785" s="83"/>
      <c r="N785" s="82"/>
    </row>
    <row r="786" spans="1:14" s="43" customFormat="1" ht="15.75">
      <c r="A786" s="80"/>
      <c r="B786" s="80"/>
      <c r="C786" s="81"/>
      <c r="D786" s="82"/>
      <c r="E786" s="82"/>
      <c r="F786" s="83"/>
      <c r="G786" s="84"/>
      <c r="H786" s="85"/>
      <c r="I786" s="82"/>
      <c r="J786" s="83"/>
      <c r="K786" s="83"/>
      <c r="L786" s="83"/>
      <c r="M786" s="83"/>
      <c r="N786" s="82"/>
    </row>
    <row r="787" spans="1:14" s="43" customFormat="1" ht="15.75" outlineLevel="1">
      <c r="A787" s="89"/>
      <c r="B787" s="89"/>
      <c r="C787" s="90"/>
      <c r="D787" s="86"/>
      <c r="E787" s="86"/>
      <c r="F787" s="86"/>
      <c r="G787" s="86"/>
      <c r="H787" s="86"/>
      <c r="I787" s="86"/>
      <c r="J787" s="86"/>
      <c r="K787" s="86"/>
      <c r="L787" s="86"/>
      <c r="M787" s="86"/>
      <c r="N787" s="86"/>
    </row>
    <row r="788" spans="1:14" s="43" customFormat="1" ht="15.75" outlineLevel="1">
      <c r="A788" s="80"/>
      <c r="B788" s="80"/>
      <c r="C788" s="81"/>
      <c r="D788" s="82"/>
      <c r="E788" s="82"/>
      <c r="F788" s="83"/>
      <c r="G788" s="84"/>
      <c r="H788" s="85"/>
      <c r="I788" s="82"/>
      <c r="J788" s="83"/>
      <c r="K788" s="83"/>
      <c r="L788" s="83"/>
      <c r="M788" s="83"/>
      <c r="N788" s="82"/>
    </row>
    <row r="789" spans="4:14" ht="15">
      <c r="D789" s="87"/>
      <c r="E789" s="87"/>
      <c r="F789" s="88"/>
      <c r="G789" s="88"/>
      <c r="H789" s="88"/>
      <c r="I789" s="87"/>
      <c r="J789" s="87"/>
      <c r="K789" s="88"/>
      <c r="L789" s="88"/>
      <c r="M789" s="88"/>
      <c r="N789" s="87"/>
    </row>
    <row r="790" spans="4:14" ht="15">
      <c r="D790" s="87"/>
      <c r="E790" s="87"/>
      <c r="F790" s="88"/>
      <c r="G790" s="88"/>
      <c r="H790" s="88"/>
      <c r="I790" s="87"/>
      <c r="J790" s="87"/>
      <c r="K790" s="88"/>
      <c r="L790" s="88"/>
      <c r="M790" s="88"/>
      <c r="N790" s="87"/>
    </row>
    <row r="791" spans="4:14" ht="15">
      <c r="D791" s="87"/>
      <c r="E791" s="87"/>
      <c r="F791" s="88"/>
      <c r="G791" s="88"/>
      <c r="H791" s="88"/>
      <c r="I791" s="87"/>
      <c r="J791" s="87"/>
      <c r="K791" s="88"/>
      <c r="L791" s="88"/>
      <c r="M791" s="88"/>
      <c r="N791" s="87"/>
    </row>
    <row r="792" spans="4:14" ht="15">
      <c r="D792" s="87"/>
      <c r="E792" s="87"/>
      <c r="F792" s="88"/>
      <c r="G792" s="88"/>
      <c r="H792" s="88"/>
      <c r="I792" s="87"/>
      <c r="J792" s="87"/>
      <c r="K792" s="88"/>
      <c r="L792" s="88"/>
      <c r="M792" s="88"/>
      <c r="N792" s="87"/>
    </row>
    <row r="793" spans="4:14" ht="15">
      <c r="D793" s="87"/>
      <c r="E793" s="87"/>
      <c r="F793" s="88"/>
      <c r="G793" s="88"/>
      <c r="H793" s="88"/>
      <c r="I793" s="87"/>
      <c r="J793" s="87"/>
      <c r="K793" s="88"/>
      <c r="L793" s="88"/>
      <c r="M793" s="88"/>
      <c r="N793" s="87"/>
    </row>
    <row r="794" spans="4:14" ht="15">
      <c r="D794" s="87"/>
      <c r="E794" s="87"/>
      <c r="F794" s="88"/>
      <c r="G794" s="88"/>
      <c r="H794" s="88"/>
      <c r="I794" s="87"/>
      <c r="J794" s="87"/>
      <c r="K794" s="88"/>
      <c r="L794" s="88"/>
      <c r="M794" s="88"/>
      <c r="N794" s="87"/>
    </row>
    <row r="795" spans="4:14" ht="15">
      <c r="D795" s="87"/>
      <c r="E795" s="87"/>
      <c r="F795" s="88"/>
      <c r="G795" s="88"/>
      <c r="H795" s="88"/>
      <c r="I795" s="87"/>
      <c r="J795" s="87"/>
      <c r="K795" s="88"/>
      <c r="L795" s="88"/>
      <c r="M795" s="88"/>
      <c r="N795" s="87"/>
    </row>
    <row r="796" spans="4:14" ht="15">
      <c r="D796" s="87"/>
      <c r="E796" s="87"/>
      <c r="F796" s="88"/>
      <c r="G796" s="88"/>
      <c r="H796" s="88"/>
      <c r="I796" s="87"/>
      <c r="J796" s="87"/>
      <c r="K796" s="88"/>
      <c r="L796" s="88"/>
      <c r="M796" s="88"/>
      <c r="N796" s="87"/>
    </row>
    <row r="797" spans="4:14" ht="15">
      <c r="D797" s="87"/>
      <c r="E797" s="87"/>
      <c r="F797" s="88"/>
      <c r="G797" s="88"/>
      <c r="H797" s="88"/>
      <c r="I797" s="87"/>
      <c r="J797" s="87"/>
      <c r="K797" s="88"/>
      <c r="L797" s="88"/>
      <c r="M797" s="88"/>
      <c r="N797" s="87"/>
    </row>
    <row r="798" spans="4:14" ht="15">
      <c r="D798" s="87"/>
      <c r="E798" s="87"/>
      <c r="F798" s="88"/>
      <c r="G798" s="88"/>
      <c r="H798" s="88"/>
      <c r="I798" s="87"/>
      <c r="J798" s="87"/>
      <c r="K798" s="88"/>
      <c r="L798" s="88"/>
      <c r="M798" s="88"/>
      <c r="N798" s="87"/>
    </row>
    <row r="799" spans="4:14" ht="15">
      <c r="D799" s="87"/>
      <c r="E799" s="87"/>
      <c r="F799" s="88"/>
      <c r="G799" s="88"/>
      <c r="H799" s="88"/>
      <c r="I799" s="87"/>
      <c r="J799" s="87"/>
      <c r="K799" s="88"/>
      <c r="L799" s="88"/>
      <c r="M799" s="88"/>
      <c r="N799" s="87"/>
    </row>
    <row r="800" spans="4:14" ht="15">
      <c r="D800" s="87"/>
      <c r="E800" s="87"/>
      <c r="F800" s="88"/>
      <c r="G800" s="88"/>
      <c r="H800" s="88"/>
      <c r="I800" s="87"/>
      <c r="J800" s="87"/>
      <c r="K800" s="88"/>
      <c r="L800" s="88"/>
      <c r="M800" s="88"/>
      <c r="N800" s="87"/>
    </row>
    <row r="801" spans="4:14" ht="15">
      <c r="D801" s="87"/>
      <c r="E801" s="87"/>
      <c r="F801" s="88"/>
      <c r="G801" s="88"/>
      <c r="H801" s="88"/>
      <c r="I801" s="87"/>
      <c r="J801" s="87"/>
      <c r="K801" s="88"/>
      <c r="L801" s="88"/>
      <c r="M801" s="88"/>
      <c r="N801" s="87"/>
    </row>
    <row r="802" spans="4:14" ht="15">
      <c r="D802" s="87"/>
      <c r="E802" s="87"/>
      <c r="F802" s="88"/>
      <c r="G802" s="88"/>
      <c r="H802" s="88"/>
      <c r="I802" s="87"/>
      <c r="J802" s="87"/>
      <c r="K802" s="88"/>
      <c r="L802" s="88"/>
      <c r="M802" s="88"/>
      <c r="N802" s="87"/>
    </row>
    <row r="803" spans="4:14" ht="15">
      <c r="D803" s="87"/>
      <c r="E803" s="87"/>
      <c r="F803" s="88"/>
      <c r="G803" s="88"/>
      <c r="H803" s="88"/>
      <c r="I803" s="87"/>
      <c r="J803" s="87"/>
      <c r="K803" s="88"/>
      <c r="L803" s="88"/>
      <c r="M803" s="88"/>
      <c r="N803" s="87"/>
    </row>
    <row r="804" spans="4:14" ht="15">
      <c r="D804" s="87"/>
      <c r="E804" s="87"/>
      <c r="F804" s="88"/>
      <c r="G804" s="88"/>
      <c r="H804" s="88"/>
      <c r="I804" s="87"/>
      <c r="J804" s="87"/>
      <c r="K804" s="88"/>
      <c r="L804" s="88"/>
      <c r="M804" s="88"/>
      <c r="N804" s="87"/>
    </row>
    <row r="805" spans="4:14" ht="15">
      <c r="D805" s="87"/>
      <c r="E805" s="87"/>
      <c r="F805" s="88"/>
      <c r="G805" s="88"/>
      <c r="H805" s="88"/>
      <c r="I805" s="87"/>
      <c r="J805" s="87"/>
      <c r="K805" s="88"/>
      <c r="L805" s="88"/>
      <c r="M805" s="88"/>
      <c r="N805" s="87"/>
    </row>
    <row r="806" spans="4:14" ht="15">
      <c r="D806" s="87"/>
      <c r="E806" s="87"/>
      <c r="F806" s="88"/>
      <c r="G806" s="88"/>
      <c r="H806" s="88"/>
      <c r="I806" s="87"/>
      <c r="J806" s="87"/>
      <c r="K806" s="88"/>
      <c r="L806" s="88"/>
      <c r="M806" s="88"/>
      <c r="N806" s="87"/>
    </row>
    <row r="807" spans="4:14" ht="15">
      <c r="D807" s="87"/>
      <c r="E807" s="87"/>
      <c r="F807" s="88"/>
      <c r="G807" s="88"/>
      <c r="H807" s="88"/>
      <c r="I807" s="87"/>
      <c r="J807" s="87"/>
      <c r="K807" s="88"/>
      <c r="L807" s="88"/>
      <c r="M807" s="88"/>
      <c r="N807" s="87"/>
    </row>
    <row r="808" spans="4:14" ht="15">
      <c r="D808" s="87"/>
      <c r="E808" s="87"/>
      <c r="F808" s="88"/>
      <c r="G808" s="88"/>
      <c r="H808" s="88"/>
      <c r="I808" s="87"/>
      <c r="J808" s="87"/>
      <c r="K808" s="88"/>
      <c r="L808" s="88"/>
      <c r="M808" s="88"/>
      <c r="N808" s="87"/>
    </row>
    <row r="809" spans="4:14" ht="15">
      <c r="D809" s="87"/>
      <c r="E809" s="87"/>
      <c r="F809" s="88"/>
      <c r="G809" s="88"/>
      <c r="H809" s="88"/>
      <c r="I809" s="87"/>
      <c r="J809" s="87"/>
      <c r="K809" s="88"/>
      <c r="L809" s="88"/>
      <c r="M809" s="88"/>
      <c r="N809" s="87"/>
    </row>
    <row r="810" spans="4:14" ht="15">
      <c r="D810" s="87"/>
      <c r="E810" s="87"/>
      <c r="F810" s="88"/>
      <c r="G810" s="88"/>
      <c r="H810" s="88"/>
      <c r="I810" s="87"/>
      <c r="J810" s="87"/>
      <c r="K810" s="88"/>
      <c r="L810" s="88"/>
      <c r="M810" s="88"/>
      <c r="N810" s="87"/>
    </row>
    <row r="811" spans="4:14" ht="15">
      <c r="D811" s="87"/>
      <c r="E811" s="87"/>
      <c r="F811" s="88"/>
      <c r="G811" s="88"/>
      <c r="H811" s="88"/>
      <c r="I811" s="87"/>
      <c r="J811" s="87"/>
      <c r="K811" s="88"/>
      <c r="L811" s="88"/>
      <c r="M811" s="88"/>
      <c r="N811" s="87"/>
    </row>
    <row r="812" spans="4:14" ht="15">
      <c r="D812" s="87"/>
      <c r="E812" s="87"/>
      <c r="F812" s="88"/>
      <c r="G812" s="88"/>
      <c r="H812" s="88"/>
      <c r="I812" s="87"/>
      <c r="J812" s="87"/>
      <c r="K812" s="88"/>
      <c r="L812" s="88"/>
      <c r="M812" s="88"/>
      <c r="N812" s="87"/>
    </row>
    <row r="813" spans="4:14" ht="15">
      <c r="D813" s="87"/>
      <c r="E813" s="87"/>
      <c r="F813" s="88"/>
      <c r="G813" s="88"/>
      <c r="H813" s="88"/>
      <c r="I813" s="87"/>
      <c r="J813" s="87"/>
      <c r="K813" s="88"/>
      <c r="L813" s="88"/>
      <c r="M813" s="88"/>
      <c r="N813" s="87"/>
    </row>
    <row r="814" spans="4:14" ht="15">
      <c r="D814" s="87"/>
      <c r="E814" s="87"/>
      <c r="F814" s="88"/>
      <c r="G814" s="88"/>
      <c r="H814" s="88"/>
      <c r="I814" s="87"/>
      <c r="J814" s="87"/>
      <c r="K814" s="88"/>
      <c r="L814" s="88"/>
      <c r="M814" s="88"/>
      <c r="N814" s="87"/>
    </row>
    <row r="815" spans="4:14" ht="15">
      <c r="D815" s="87"/>
      <c r="E815" s="87"/>
      <c r="F815" s="88"/>
      <c r="G815" s="88"/>
      <c r="H815" s="88"/>
      <c r="I815" s="87"/>
      <c r="J815" s="87"/>
      <c r="K815" s="88"/>
      <c r="L815" s="88"/>
      <c r="M815" s="88"/>
      <c r="N815" s="87"/>
    </row>
    <row r="816" spans="4:14" ht="15">
      <c r="D816" s="87"/>
      <c r="E816" s="87"/>
      <c r="F816" s="88"/>
      <c r="G816" s="88"/>
      <c r="H816" s="88"/>
      <c r="I816" s="87"/>
      <c r="J816" s="87"/>
      <c r="K816" s="88"/>
      <c r="L816" s="88"/>
      <c r="M816" s="88"/>
      <c r="N816" s="87"/>
    </row>
    <row r="817" spans="4:14" ht="15">
      <c r="D817" s="87"/>
      <c r="E817" s="87"/>
      <c r="F817" s="88"/>
      <c r="G817" s="88"/>
      <c r="H817" s="88"/>
      <c r="I817" s="87"/>
      <c r="J817" s="87"/>
      <c r="K817" s="88"/>
      <c r="L817" s="88"/>
      <c r="M817" s="88"/>
      <c r="N817" s="87"/>
    </row>
    <row r="818" spans="4:14" ht="15">
      <c r="D818" s="87"/>
      <c r="E818" s="87"/>
      <c r="F818" s="88"/>
      <c r="G818" s="88"/>
      <c r="H818" s="88"/>
      <c r="I818" s="87"/>
      <c r="J818" s="87"/>
      <c r="K818" s="88"/>
      <c r="L818" s="88"/>
      <c r="M818" s="88"/>
      <c r="N818" s="87"/>
    </row>
    <row r="819" spans="4:14" ht="15">
      <c r="D819" s="87"/>
      <c r="E819" s="87"/>
      <c r="F819" s="88"/>
      <c r="G819" s="88"/>
      <c r="H819" s="88"/>
      <c r="I819" s="87"/>
      <c r="J819" s="87"/>
      <c r="K819" s="88"/>
      <c r="L819" s="88"/>
      <c r="M819" s="88"/>
      <c r="N819" s="87"/>
    </row>
    <row r="820" spans="4:14" ht="15">
      <c r="D820" s="87"/>
      <c r="E820" s="87"/>
      <c r="F820" s="88"/>
      <c r="G820" s="88"/>
      <c r="H820" s="88"/>
      <c r="I820" s="87"/>
      <c r="J820" s="87"/>
      <c r="K820" s="88"/>
      <c r="L820" s="88"/>
      <c r="M820" s="88"/>
      <c r="N820" s="87"/>
    </row>
    <row r="821" spans="4:14" ht="15">
      <c r="D821" s="87"/>
      <c r="E821" s="87"/>
      <c r="F821" s="88"/>
      <c r="G821" s="88"/>
      <c r="H821" s="88"/>
      <c r="I821" s="87"/>
      <c r="J821" s="87"/>
      <c r="K821" s="88"/>
      <c r="L821" s="88"/>
      <c r="M821" s="88"/>
      <c r="N821" s="87"/>
    </row>
    <row r="822" spans="4:14" ht="15">
      <c r="D822" s="87"/>
      <c r="E822" s="87"/>
      <c r="F822" s="88"/>
      <c r="G822" s="88"/>
      <c r="H822" s="88"/>
      <c r="I822" s="87"/>
      <c r="J822" s="87"/>
      <c r="K822" s="88"/>
      <c r="L822" s="88"/>
      <c r="M822" s="88"/>
      <c r="N822" s="87"/>
    </row>
    <row r="823" spans="4:14" ht="15">
      <c r="D823" s="87"/>
      <c r="E823" s="87"/>
      <c r="F823" s="88"/>
      <c r="G823" s="88"/>
      <c r="H823" s="88"/>
      <c r="I823" s="87"/>
      <c r="J823" s="87"/>
      <c r="K823" s="88"/>
      <c r="L823" s="88"/>
      <c r="M823" s="88"/>
      <c r="N823" s="87"/>
    </row>
    <row r="824" spans="4:14" ht="15">
      <c r="D824" s="87"/>
      <c r="E824" s="87"/>
      <c r="F824" s="88"/>
      <c r="G824" s="88"/>
      <c r="H824" s="88"/>
      <c r="I824" s="87"/>
      <c r="J824" s="87"/>
      <c r="K824" s="88"/>
      <c r="L824" s="88"/>
      <c r="M824" s="88"/>
      <c r="N824" s="87"/>
    </row>
    <row r="825" spans="4:14" ht="15">
      <c r="D825" s="87"/>
      <c r="E825" s="87"/>
      <c r="F825" s="88"/>
      <c r="G825" s="88"/>
      <c r="H825" s="88"/>
      <c r="I825" s="87"/>
      <c r="J825" s="87"/>
      <c r="K825" s="88"/>
      <c r="L825" s="88"/>
      <c r="M825" s="88"/>
      <c r="N825" s="87"/>
    </row>
    <row r="826" spans="4:14" ht="15">
      <c r="D826" s="87"/>
      <c r="E826" s="87"/>
      <c r="F826" s="88"/>
      <c r="G826" s="88"/>
      <c r="H826" s="88"/>
      <c r="I826" s="87"/>
      <c r="J826" s="87"/>
      <c r="K826" s="88"/>
      <c r="L826" s="88"/>
      <c r="M826" s="88"/>
      <c r="N826" s="87"/>
    </row>
    <row r="827" spans="4:14" ht="15">
      <c r="D827" s="87"/>
      <c r="E827" s="87"/>
      <c r="F827" s="88"/>
      <c r="G827" s="88"/>
      <c r="H827" s="88"/>
      <c r="I827" s="87"/>
      <c r="J827" s="87"/>
      <c r="K827" s="88"/>
      <c r="L827" s="88"/>
      <c r="M827" s="88"/>
      <c r="N827" s="87"/>
    </row>
    <row r="828" spans="4:14" ht="15">
      <c r="D828" s="87"/>
      <c r="E828" s="87"/>
      <c r="F828" s="88"/>
      <c r="G828" s="88"/>
      <c r="H828" s="88"/>
      <c r="I828" s="87"/>
      <c r="J828" s="87"/>
      <c r="K828" s="88"/>
      <c r="L828" s="88"/>
      <c r="M828" s="88"/>
      <c r="N828" s="87"/>
    </row>
    <row r="829" spans="4:14" ht="15">
      <c r="D829" s="87"/>
      <c r="E829" s="87"/>
      <c r="F829" s="88"/>
      <c r="G829" s="88"/>
      <c r="H829" s="88"/>
      <c r="I829" s="87"/>
      <c r="J829" s="87"/>
      <c r="K829" s="88"/>
      <c r="L829" s="88"/>
      <c r="M829" s="88"/>
      <c r="N829" s="87"/>
    </row>
    <row r="830" spans="4:14" ht="15">
      <c r="D830" s="87"/>
      <c r="E830" s="87"/>
      <c r="F830" s="88"/>
      <c r="G830" s="88"/>
      <c r="H830" s="88"/>
      <c r="I830" s="87"/>
      <c r="J830" s="87"/>
      <c r="K830" s="88"/>
      <c r="L830" s="88"/>
      <c r="M830" s="88"/>
      <c r="N830" s="87"/>
    </row>
    <row r="831" spans="4:14" ht="15">
      <c r="D831" s="87"/>
      <c r="E831" s="87"/>
      <c r="F831" s="88"/>
      <c r="G831" s="88"/>
      <c r="H831" s="88"/>
      <c r="I831" s="87"/>
      <c r="J831" s="87"/>
      <c r="K831" s="88"/>
      <c r="L831" s="88"/>
      <c r="M831" s="88"/>
      <c r="N831" s="87"/>
    </row>
    <row r="832" spans="4:14" ht="15">
      <c r="D832" s="87"/>
      <c r="E832" s="87"/>
      <c r="F832" s="88"/>
      <c r="G832" s="88"/>
      <c r="H832" s="88"/>
      <c r="I832" s="87"/>
      <c r="J832" s="87"/>
      <c r="K832" s="88"/>
      <c r="L832" s="88"/>
      <c r="M832" s="88"/>
      <c r="N832" s="87"/>
    </row>
    <row r="833" spans="4:14" ht="15">
      <c r="D833" s="87"/>
      <c r="E833" s="87"/>
      <c r="F833" s="88"/>
      <c r="G833" s="88"/>
      <c r="H833" s="88"/>
      <c r="I833" s="87"/>
      <c r="J833" s="87"/>
      <c r="K833" s="88"/>
      <c r="L833" s="88"/>
      <c r="M833" s="88"/>
      <c r="N833" s="87"/>
    </row>
    <row r="834" spans="4:14" ht="15">
      <c r="D834" s="87"/>
      <c r="E834" s="87"/>
      <c r="F834" s="88"/>
      <c r="G834" s="88"/>
      <c r="H834" s="88"/>
      <c r="I834" s="87"/>
      <c r="J834" s="87"/>
      <c r="K834" s="88"/>
      <c r="L834" s="88"/>
      <c r="M834" s="88"/>
      <c r="N834" s="87"/>
    </row>
    <row r="835" spans="4:14" ht="15">
      <c r="D835" s="87"/>
      <c r="E835" s="87"/>
      <c r="F835" s="88"/>
      <c r="G835" s="88"/>
      <c r="H835" s="88"/>
      <c r="I835" s="87"/>
      <c r="J835" s="87"/>
      <c r="K835" s="88"/>
      <c r="L835" s="88"/>
      <c r="M835" s="88"/>
      <c r="N835" s="87"/>
    </row>
    <row r="836" spans="4:14" ht="15">
      <c r="D836" s="87"/>
      <c r="E836" s="87"/>
      <c r="F836" s="88"/>
      <c r="G836" s="88"/>
      <c r="H836" s="88"/>
      <c r="I836" s="87"/>
      <c r="J836" s="87"/>
      <c r="K836" s="88"/>
      <c r="L836" s="88"/>
      <c r="M836" s="88"/>
      <c r="N836" s="87"/>
    </row>
    <row r="837" spans="4:14" ht="15">
      <c r="D837" s="87"/>
      <c r="E837" s="87"/>
      <c r="F837" s="88"/>
      <c r="G837" s="88"/>
      <c r="H837" s="88"/>
      <c r="I837" s="87"/>
      <c r="J837" s="87"/>
      <c r="K837" s="88"/>
      <c r="L837" s="88"/>
      <c r="M837" s="88"/>
      <c r="N837" s="87"/>
    </row>
    <row r="838" spans="4:14" ht="15">
      <c r="D838" s="87"/>
      <c r="E838" s="87"/>
      <c r="F838" s="88"/>
      <c r="G838" s="88"/>
      <c r="H838" s="88"/>
      <c r="I838" s="87"/>
      <c r="J838" s="87"/>
      <c r="K838" s="88"/>
      <c r="L838" s="88"/>
      <c r="M838" s="88"/>
      <c r="N838" s="87"/>
    </row>
    <row r="839" spans="4:14" ht="15">
      <c r="D839" s="87"/>
      <c r="E839" s="87"/>
      <c r="F839" s="88"/>
      <c r="G839" s="88"/>
      <c r="H839" s="88"/>
      <c r="I839" s="87"/>
      <c r="J839" s="87"/>
      <c r="K839" s="88"/>
      <c r="L839" s="88"/>
      <c r="M839" s="88"/>
      <c r="N839" s="87"/>
    </row>
    <row r="840" spans="4:14" ht="15">
      <c r="D840" s="87"/>
      <c r="E840" s="87"/>
      <c r="F840" s="88"/>
      <c r="G840" s="88"/>
      <c r="H840" s="88"/>
      <c r="I840" s="87"/>
      <c r="J840" s="87"/>
      <c r="K840" s="88"/>
      <c r="L840" s="88"/>
      <c r="M840" s="88"/>
      <c r="N840" s="87"/>
    </row>
    <row r="841" spans="4:14" ht="15">
      <c r="D841" s="87"/>
      <c r="E841" s="87"/>
      <c r="F841" s="88"/>
      <c r="G841" s="88"/>
      <c r="H841" s="88"/>
      <c r="I841" s="87"/>
      <c r="J841" s="87"/>
      <c r="K841" s="88"/>
      <c r="L841" s="88"/>
      <c r="M841" s="88"/>
      <c r="N841" s="87"/>
    </row>
    <row r="842" spans="4:14" ht="15">
      <c r="D842" s="87"/>
      <c r="E842" s="87"/>
      <c r="F842" s="88"/>
      <c r="G842" s="88"/>
      <c r="H842" s="88"/>
      <c r="I842" s="87"/>
      <c r="J842" s="87"/>
      <c r="K842" s="88"/>
      <c r="L842" s="88"/>
      <c r="M842" s="88"/>
      <c r="N842" s="87"/>
    </row>
    <row r="843" spans="4:14" ht="15">
      <c r="D843" s="87"/>
      <c r="E843" s="87"/>
      <c r="F843" s="88"/>
      <c r="G843" s="88"/>
      <c r="H843" s="88"/>
      <c r="I843" s="87"/>
      <c r="J843" s="87"/>
      <c r="K843" s="88"/>
      <c r="L843" s="88"/>
      <c r="M843" s="88"/>
      <c r="N843" s="87"/>
    </row>
    <row r="844" spans="4:14" ht="15">
      <c r="D844" s="87"/>
      <c r="E844" s="87"/>
      <c r="F844" s="88"/>
      <c r="G844" s="88"/>
      <c r="H844" s="88"/>
      <c r="I844" s="87"/>
      <c r="J844" s="87"/>
      <c r="K844" s="88"/>
      <c r="L844" s="88"/>
      <c r="M844" s="88"/>
      <c r="N844" s="87"/>
    </row>
    <row r="845" spans="4:14" ht="15">
      <c r="D845" s="87"/>
      <c r="E845" s="87"/>
      <c r="F845" s="88"/>
      <c r="G845" s="88"/>
      <c r="H845" s="88"/>
      <c r="I845" s="87"/>
      <c r="J845" s="87"/>
      <c r="K845" s="88"/>
      <c r="L845" s="88"/>
      <c r="M845" s="88"/>
      <c r="N845" s="87"/>
    </row>
    <row r="846" spans="4:14" ht="15">
      <c r="D846" s="87"/>
      <c r="E846" s="87"/>
      <c r="F846" s="88"/>
      <c r="G846" s="88"/>
      <c r="H846" s="88"/>
      <c r="I846" s="87"/>
      <c r="J846" s="87"/>
      <c r="K846" s="88"/>
      <c r="L846" s="88"/>
      <c r="M846" s="88"/>
      <c r="N846" s="87"/>
    </row>
    <row r="847" spans="4:14" ht="15">
      <c r="D847" s="87"/>
      <c r="E847" s="87"/>
      <c r="F847" s="88"/>
      <c r="G847" s="88"/>
      <c r="H847" s="88"/>
      <c r="I847" s="87"/>
      <c r="J847" s="87"/>
      <c r="K847" s="88"/>
      <c r="L847" s="88"/>
      <c r="M847" s="88"/>
      <c r="N847" s="87"/>
    </row>
    <row r="848" spans="4:14" ht="15">
      <c r="D848" s="87"/>
      <c r="E848" s="87"/>
      <c r="F848" s="88"/>
      <c r="G848" s="88"/>
      <c r="H848" s="88"/>
      <c r="I848" s="87"/>
      <c r="J848" s="87"/>
      <c r="K848" s="88"/>
      <c r="L848" s="88"/>
      <c r="M848" s="88"/>
      <c r="N848" s="87"/>
    </row>
    <row r="849" spans="4:14" ht="15">
      <c r="D849" s="87"/>
      <c r="E849" s="87"/>
      <c r="F849" s="88"/>
      <c r="G849" s="88"/>
      <c r="H849" s="88"/>
      <c r="I849" s="87"/>
      <c r="J849" s="87"/>
      <c r="K849" s="88"/>
      <c r="L849" s="88"/>
      <c r="M849" s="88"/>
      <c r="N849" s="87"/>
    </row>
    <row r="850" spans="4:14" ht="15">
      <c r="D850" s="87"/>
      <c r="E850" s="87"/>
      <c r="F850" s="88"/>
      <c r="G850" s="88"/>
      <c r="H850" s="88"/>
      <c r="I850" s="87"/>
      <c r="J850" s="87"/>
      <c r="K850" s="88"/>
      <c r="L850" s="88"/>
      <c r="M850" s="88"/>
      <c r="N850" s="87"/>
    </row>
    <row r="851" spans="4:14" ht="15">
      <c r="D851" s="87"/>
      <c r="E851" s="87"/>
      <c r="F851" s="88"/>
      <c r="G851" s="88"/>
      <c r="H851" s="88"/>
      <c r="I851" s="87"/>
      <c r="J851" s="87"/>
      <c r="K851" s="88"/>
      <c r="L851" s="88"/>
      <c r="M851" s="88"/>
      <c r="N851" s="87"/>
    </row>
    <row r="852" spans="4:14" ht="15">
      <c r="D852" s="87"/>
      <c r="E852" s="87"/>
      <c r="F852" s="88"/>
      <c r="G852" s="88"/>
      <c r="H852" s="88"/>
      <c r="I852" s="87"/>
      <c r="J852" s="87"/>
      <c r="K852" s="88"/>
      <c r="L852" s="88"/>
      <c r="M852" s="88"/>
      <c r="N852" s="87"/>
    </row>
    <row r="853" spans="4:14" ht="15">
      <c r="D853" s="87"/>
      <c r="E853" s="87"/>
      <c r="F853" s="88"/>
      <c r="G853" s="88"/>
      <c r="H853" s="88"/>
      <c r="I853" s="87"/>
      <c r="J853" s="87"/>
      <c r="K853" s="88"/>
      <c r="L853" s="88"/>
      <c r="M853" s="88"/>
      <c r="N853" s="87"/>
    </row>
    <row r="854" spans="4:14" ht="15">
      <c r="D854" s="87"/>
      <c r="E854" s="87"/>
      <c r="F854" s="88"/>
      <c r="G854" s="88"/>
      <c r="H854" s="88"/>
      <c r="I854" s="87"/>
      <c r="J854" s="87"/>
      <c r="K854" s="88"/>
      <c r="L854" s="88"/>
      <c r="M854" s="88"/>
      <c r="N854" s="87"/>
    </row>
    <row r="855" spans="4:14" ht="15">
      <c r="D855" s="87"/>
      <c r="E855" s="87"/>
      <c r="F855" s="88"/>
      <c r="G855" s="88"/>
      <c r="H855" s="88"/>
      <c r="I855" s="87"/>
      <c r="J855" s="87"/>
      <c r="K855" s="88"/>
      <c r="L855" s="88"/>
      <c r="M855" s="88"/>
      <c r="N855" s="87"/>
    </row>
    <row r="856" spans="4:14" ht="15">
      <c r="D856" s="87"/>
      <c r="E856" s="87"/>
      <c r="F856" s="88"/>
      <c r="G856" s="88"/>
      <c r="H856" s="88"/>
      <c r="I856" s="87"/>
      <c r="J856" s="87"/>
      <c r="K856" s="88"/>
      <c r="L856" s="88"/>
      <c r="M856" s="88"/>
      <c r="N856" s="87"/>
    </row>
    <row r="857" spans="4:14" ht="15">
      <c r="D857" s="87"/>
      <c r="E857" s="87"/>
      <c r="F857" s="88"/>
      <c r="G857" s="88"/>
      <c r="H857" s="88"/>
      <c r="I857" s="87"/>
      <c r="J857" s="87"/>
      <c r="K857" s="88"/>
      <c r="L857" s="88"/>
      <c r="M857" s="88"/>
      <c r="N857" s="87"/>
    </row>
    <row r="858" spans="4:14" ht="15">
      <c r="D858" s="87"/>
      <c r="E858" s="87"/>
      <c r="F858" s="88"/>
      <c r="G858" s="88"/>
      <c r="H858" s="88"/>
      <c r="I858" s="87"/>
      <c r="J858" s="87"/>
      <c r="K858" s="88"/>
      <c r="L858" s="88"/>
      <c r="M858" s="88"/>
      <c r="N858" s="87"/>
    </row>
    <row r="859" spans="4:14" ht="15">
      <c r="D859" s="87"/>
      <c r="E859" s="87"/>
      <c r="F859" s="88"/>
      <c r="G859" s="88"/>
      <c r="H859" s="88"/>
      <c r="I859" s="87"/>
      <c r="J859" s="87"/>
      <c r="K859" s="88"/>
      <c r="L859" s="88"/>
      <c r="M859" s="88"/>
      <c r="N859" s="87"/>
    </row>
    <row r="860" spans="4:14" ht="15">
      <c r="D860" s="87"/>
      <c r="E860" s="87"/>
      <c r="F860" s="88"/>
      <c r="G860" s="88"/>
      <c r="H860" s="88"/>
      <c r="I860" s="87"/>
      <c r="J860" s="87"/>
      <c r="K860" s="88"/>
      <c r="L860" s="88"/>
      <c r="M860" s="88"/>
      <c r="N860" s="87"/>
    </row>
    <row r="861" spans="4:14" ht="15">
      <c r="D861" s="87"/>
      <c r="E861" s="87"/>
      <c r="F861" s="88"/>
      <c r="G861" s="88"/>
      <c r="H861" s="88"/>
      <c r="I861" s="87"/>
      <c r="J861" s="87"/>
      <c r="K861" s="88"/>
      <c r="L861" s="88"/>
      <c r="M861" s="88"/>
      <c r="N861" s="87"/>
    </row>
    <row r="862" spans="4:14" ht="15">
      <c r="D862" s="87"/>
      <c r="E862" s="87"/>
      <c r="F862" s="88"/>
      <c r="G862" s="88"/>
      <c r="H862" s="88"/>
      <c r="I862" s="87"/>
      <c r="J862" s="87"/>
      <c r="K862" s="88"/>
      <c r="L862" s="88"/>
      <c r="M862" s="88"/>
      <c r="N862" s="87"/>
    </row>
    <row r="863" spans="4:14" ht="15">
      <c r="D863" s="91"/>
      <c r="E863" s="91"/>
      <c r="F863" s="92"/>
      <c r="G863" s="92"/>
      <c r="H863" s="92"/>
      <c r="I863" s="91"/>
      <c r="K863" s="92"/>
      <c r="L863" s="92"/>
      <c r="N863" s="91"/>
    </row>
    <row r="864" spans="4:14" ht="15">
      <c r="D864" s="91"/>
      <c r="E864" s="91"/>
      <c r="F864" s="92"/>
      <c r="G864" s="92"/>
      <c r="H864" s="92"/>
      <c r="I864" s="91"/>
      <c r="K864" s="92"/>
      <c r="L864" s="92"/>
      <c r="N864" s="91"/>
    </row>
    <row r="865" spans="4:14" ht="15">
      <c r="D865" s="91"/>
      <c r="E865" s="91"/>
      <c r="F865" s="92"/>
      <c r="G865" s="92"/>
      <c r="H865" s="92"/>
      <c r="I865" s="91"/>
      <c r="K865" s="92"/>
      <c r="L865" s="92"/>
      <c r="N865" s="91"/>
    </row>
    <row r="866" spans="4:14" ht="15">
      <c r="D866" s="91"/>
      <c r="E866" s="91"/>
      <c r="F866" s="92"/>
      <c r="G866" s="92"/>
      <c r="H866" s="92"/>
      <c r="I866" s="91"/>
      <c r="K866" s="92"/>
      <c r="L866" s="92"/>
      <c r="N866" s="91"/>
    </row>
    <row r="867" spans="4:14" ht="15">
      <c r="D867" s="91"/>
      <c r="E867" s="91"/>
      <c r="F867" s="92"/>
      <c r="G867" s="92"/>
      <c r="H867" s="92"/>
      <c r="I867" s="91"/>
      <c r="K867" s="92"/>
      <c r="L867" s="92"/>
      <c r="N867" s="91"/>
    </row>
    <row r="868" spans="4:14" ht="15">
      <c r="D868" s="91"/>
      <c r="E868" s="91"/>
      <c r="F868" s="92"/>
      <c r="G868" s="92"/>
      <c r="H868" s="92"/>
      <c r="I868" s="91"/>
      <c r="K868" s="92"/>
      <c r="L868" s="92"/>
      <c r="N868" s="91"/>
    </row>
    <row r="869" spans="4:14" ht="15">
      <c r="D869" s="91"/>
      <c r="E869" s="91"/>
      <c r="F869" s="92"/>
      <c r="G869" s="92"/>
      <c r="H869" s="92"/>
      <c r="I869" s="91"/>
      <c r="K869" s="92"/>
      <c r="L869" s="92"/>
      <c r="N869" s="91"/>
    </row>
    <row r="870" spans="4:14" ht="15">
      <c r="D870" s="91"/>
      <c r="E870" s="91"/>
      <c r="F870" s="92"/>
      <c r="G870" s="92"/>
      <c r="H870" s="92"/>
      <c r="I870" s="91"/>
      <c r="K870" s="92"/>
      <c r="L870" s="92"/>
      <c r="N870" s="91"/>
    </row>
    <row r="871" spans="4:14" ht="15">
      <c r="D871" s="91"/>
      <c r="E871" s="91"/>
      <c r="F871" s="92"/>
      <c r="G871" s="92"/>
      <c r="H871" s="92"/>
      <c r="I871" s="91"/>
      <c r="K871" s="92"/>
      <c r="L871" s="92"/>
      <c r="N871" s="91"/>
    </row>
    <row r="872" spans="4:14" ht="15">
      <c r="D872" s="91"/>
      <c r="E872" s="91"/>
      <c r="F872" s="92"/>
      <c r="G872" s="92"/>
      <c r="H872" s="92"/>
      <c r="I872" s="91"/>
      <c r="K872" s="92"/>
      <c r="L872" s="92"/>
      <c r="N872" s="91"/>
    </row>
    <row r="873" spans="4:14" ht="15">
      <c r="D873" s="91"/>
      <c r="E873" s="91"/>
      <c r="F873" s="92"/>
      <c r="G873" s="92"/>
      <c r="H873" s="92"/>
      <c r="I873" s="91"/>
      <c r="K873" s="92"/>
      <c r="L873" s="92"/>
      <c r="N873" s="91"/>
    </row>
    <row r="874" spans="4:14" ht="15">
      <c r="D874" s="91"/>
      <c r="E874" s="91"/>
      <c r="F874" s="92"/>
      <c r="G874" s="92"/>
      <c r="H874" s="92"/>
      <c r="I874" s="91"/>
      <c r="K874" s="92"/>
      <c r="L874" s="92"/>
      <c r="N874" s="91"/>
    </row>
    <row r="875" spans="4:14" ht="15">
      <c r="D875" s="91"/>
      <c r="E875" s="91"/>
      <c r="F875" s="92"/>
      <c r="G875" s="92"/>
      <c r="H875" s="92"/>
      <c r="I875" s="91"/>
      <c r="K875" s="92"/>
      <c r="L875" s="92"/>
      <c r="N875" s="91"/>
    </row>
    <row r="876" spans="4:14" ht="15">
      <c r="D876" s="91"/>
      <c r="E876" s="91"/>
      <c r="F876" s="92"/>
      <c r="G876" s="92"/>
      <c r="H876" s="92"/>
      <c r="I876" s="91"/>
      <c r="K876" s="92"/>
      <c r="L876" s="92"/>
      <c r="N876" s="91"/>
    </row>
    <row r="877" spans="4:14" ht="15">
      <c r="D877" s="91"/>
      <c r="E877" s="91"/>
      <c r="F877" s="92"/>
      <c r="G877" s="92"/>
      <c r="H877" s="92"/>
      <c r="I877" s="91"/>
      <c r="K877" s="92"/>
      <c r="L877" s="92"/>
      <c r="N877" s="91"/>
    </row>
    <row r="878" spans="4:14" ht="15">
      <c r="D878" s="91"/>
      <c r="E878" s="91"/>
      <c r="F878" s="92"/>
      <c r="G878" s="92"/>
      <c r="H878" s="92"/>
      <c r="I878" s="91"/>
      <c r="K878" s="92"/>
      <c r="L878" s="92"/>
      <c r="N878" s="91"/>
    </row>
    <row r="879" spans="4:14" ht="15">
      <c r="D879" s="91"/>
      <c r="E879" s="91"/>
      <c r="F879" s="92"/>
      <c r="G879" s="92"/>
      <c r="H879" s="92"/>
      <c r="I879" s="91"/>
      <c r="K879" s="92"/>
      <c r="L879" s="92"/>
      <c r="N879" s="91"/>
    </row>
    <row r="880" spans="4:14" ht="15">
      <c r="D880" s="91"/>
      <c r="E880" s="91"/>
      <c r="F880" s="92"/>
      <c r="G880" s="92"/>
      <c r="H880" s="92"/>
      <c r="I880" s="91"/>
      <c r="K880" s="92"/>
      <c r="L880" s="92"/>
      <c r="N880" s="91"/>
    </row>
    <row r="881" spans="4:14" ht="15">
      <c r="D881" s="91"/>
      <c r="E881" s="91"/>
      <c r="F881" s="92"/>
      <c r="G881" s="92"/>
      <c r="H881" s="92"/>
      <c r="I881" s="91"/>
      <c r="K881" s="92"/>
      <c r="L881" s="92"/>
      <c r="N881" s="91"/>
    </row>
  </sheetData>
  <sheetProtection/>
  <mergeCells count="16">
    <mergeCell ref="J6:J7"/>
    <mergeCell ref="K6:L6"/>
    <mergeCell ref="E6:E7"/>
    <mergeCell ref="F6:G6"/>
    <mergeCell ref="H6:H7"/>
    <mergeCell ref="I6:I7"/>
    <mergeCell ref="I1:N2"/>
    <mergeCell ref="A3:N3"/>
    <mergeCell ref="A5:A7"/>
    <mergeCell ref="B5:B7"/>
    <mergeCell ref="C5:C7"/>
    <mergeCell ref="D5:H5"/>
    <mergeCell ref="I5:M5"/>
    <mergeCell ref="M6:M7"/>
    <mergeCell ref="N5:N7"/>
    <mergeCell ref="D6:D7"/>
  </mergeCells>
  <printOptions horizontalCentered="1"/>
  <pageMargins left="0.1968503937007874" right="0.1968503937007874" top="0.3937007874015748" bottom="0.3937007874015748" header="0" footer="0"/>
  <pageSetup fitToHeight="33" horizontalDpi="180" verticalDpi="180" orientation="landscape" paperSize="9" scale="65" r:id="rId1"/>
  <headerFooter alignWithMargins="0">
    <oddFooter>&amp;R&amp;8&amp;P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Admin</cp:lastModifiedBy>
  <cp:lastPrinted>2014-08-01T07:35:37Z</cp:lastPrinted>
  <dcterms:created xsi:type="dcterms:W3CDTF">2014-07-27T11:46:32Z</dcterms:created>
  <dcterms:modified xsi:type="dcterms:W3CDTF">2014-09-03T11:05:11Z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0x01010051DC89FFDAC4684DB262DCE45F8F3961</vt:lpwstr>
  </property>
  <property fmtid="{D5CDD505-2E9C-101B-9397-08002B2CF9AE}" pid="3" name="_dlc_DocIdItemGuid">
    <vt:lpwstr>d7c10028-4b30-473a-b816-e00a582dea5b</vt:lpwstr>
  </property>
  <property fmtid="{D5CDD505-2E9C-101B-9397-08002B2CF9AE}" pid="4" name="_dlc_DocId">
    <vt:lpwstr>MFWF-331-37506</vt:lpwstr>
  </property>
  <property fmtid="{D5CDD505-2E9C-101B-9397-08002B2CF9AE}" pid="5" name="_dlc_DocIdUrl">
    <vt:lpwstr>http://workflow/04000/04110/_layouts/DocIdRedir.aspx?ID=MFWF-331-37506, MFWF-331-37506</vt:lpwstr>
  </property>
</Properties>
</file>