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360" windowWidth="15480" windowHeight="8730" tabRatio="718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<sst xmlns="http://schemas.openxmlformats.org/spreadsheetml/2006/main" count="56" uniqueCount="35">
  <si>
    <t>№ з/п</t>
  </si>
  <si>
    <t>Інформація</t>
  </si>
  <si>
    <t>субвенції з державного бюджету</t>
  </si>
  <si>
    <t>місцевих бюджетів (співфінан-сування)</t>
  </si>
  <si>
    <t>у тому числі за рахунок:</t>
  </si>
  <si>
    <t>усього</t>
  </si>
  <si>
    <t>тис.грн.</t>
  </si>
  <si>
    <t>Назва об'єкта, відповідно до ПКД</t>
  </si>
  <si>
    <t>Примітка (причини невикористання бюджетних коштів)</t>
  </si>
  <si>
    <t>Додаток до листа</t>
  </si>
  <si>
    <t>Профінансовано на звітну дату</t>
  </si>
  <si>
    <t xml:space="preserve">Використано (касові видатки) на звітну дату </t>
  </si>
  <si>
    <t>Рік початку і закінчення будівництва</t>
  </si>
  <si>
    <t>Кошторисна вартість об'єкта, тис.грн.</t>
  </si>
  <si>
    <r>
      <t>Місцевий бюджет з якого здійснюється фінансування об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єкта</t>
    </r>
  </si>
  <si>
    <r>
      <t>КТКВ, за яким здійснюється фінансування об</t>
    </r>
    <r>
      <rPr>
        <b/>
        <sz val="12"/>
        <rFont val="Calibri"/>
        <family val="2"/>
      </rPr>
      <t>'</t>
    </r>
    <r>
      <rPr>
        <b/>
        <sz val="12"/>
        <rFont val="Times New Roman"/>
        <family val="1"/>
      </rPr>
      <t>єкта</t>
    </r>
  </si>
  <si>
    <t>Усього</t>
  </si>
  <si>
    <t>по місту Знам'янка</t>
  </si>
  <si>
    <t>Міський бюджет м.Знам'янка</t>
  </si>
  <si>
    <t>Усього по місту</t>
  </si>
  <si>
    <t>Додаток 1</t>
  </si>
  <si>
    <t>Залишок невикористаних  коштів (на рахунках місцевих бюджетів, розпорядників бюджетних коштів)</t>
  </si>
  <si>
    <t xml:space="preserve">про  використання у 2017 році коштів субвенції з державного бюджету місцевим бюджетам на здійснення заходів щодо соціально-економічного розвитку окремих територій  </t>
  </si>
  <si>
    <t xml:space="preserve"> у тому числі залишок станом на 01.01.2017 року</t>
  </si>
  <si>
    <t>-</t>
  </si>
  <si>
    <t>Затверджений обсяг фінансування на 2017 рік</t>
  </si>
  <si>
    <t>станом на 01.11.2017 року</t>
  </si>
  <si>
    <t>Капітальний ремонт (заміна вікон на енергозберігаючі) загальноосвітньої школи І-ІІІ ступенів №6 по вул.Шевченка, 11, в смт Знам'янка Друга Кіровоградської області-коригування кошторису</t>
  </si>
  <si>
    <t>Капітальний ремонт ДНЗ №6 "Сонечко", вул.Чайковського, 27, м.Знам'янка, Кіровоградська область-коригування</t>
  </si>
  <si>
    <t>Затверджений обсяг фінансування на січень -жовтень 2017 рік</t>
  </si>
  <si>
    <t>Придбання елементів дитячого майданчику для ДНЗ №7 "Козачок"</t>
  </si>
  <si>
    <t>Придбання вуличних тренажерів та спортивно-ігрового дитячого майданчика для смт Знам'янка Друга</t>
  </si>
  <si>
    <t>Селищний бюджет смт Знам'янка Друга</t>
  </si>
  <si>
    <t>Придбання обладнання та предметів довготривалого користування для будинку культури смт Знам'янка Друга</t>
  </si>
  <si>
    <t>Закупівля проводиться через систему Prozorro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</si>
</sst>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00"/>
    <numFmt numFmtId="182" formatCode="0.000"/>
    <numFmt numFmtId="183" formatCode="#,##0.0"/>
    <numFmt numFmtId="184" formatCode="#,##0.000_ ;[Red]\-#,##0.000\ "/>
    <numFmt numFmtId="185" formatCode="0_ ;[Red]\-0\ "/>
    <numFmt numFmtId="186" formatCode="#,##0.000"/>
    <numFmt numFmtId="187" formatCode="#,##0.0000_ ;[Red]\-#,##0.0000\ "/>
    <numFmt numFmtId="188" formatCode="#,##0.00000_ ;[Red]\-#,##0.00000\ "/>
    <numFmt numFmtId="189" formatCode="#,##0.00_ ;[Red]\-#,##0.00\ "/>
  </numFmts>
  <fonts count="48">
    <font>
      <sz val="10"/>
      <name val="Arial Cyr"/>
      <family val="0"/>
    </font>
    <font>
      <sz val="14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i/>
      <sz val="12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2"/>
      <name val="Calibri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184" fontId="10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/>
    </xf>
    <xf numFmtId="6" fontId="3" fillId="0" borderId="10" xfId="0" applyNumberFormat="1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84" fontId="9" fillId="0" borderId="0" xfId="0" applyNumberFormat="1" applyFont="1" applyFill="1" applyBorder="1" applyAlignment="1">
      <alignment horizontal="right"/>
    </xf>
    <xf numFmtId="184" fontId="3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184" fontId="3" fillId="32" borderId="10" xfId="0" applyNumberFormat="1" applyFont="1" applyFill="1" applyBorder="1" applyAlignment="1">
      <alignment horizontal="center" wrapText="1"/>
    </xf>
    <xf numFmtId="187" fontId="3" fillId="32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showGridLines="0" tabSelected="1" view="pageBreakPreview" zoomScale="80" zoomScaleSheetLayoutView="80" zoomScalePageLayoutView="60" workbookViewId="0" topLeftCell="A14">
      <selection activeCell="W21" sqref="W21"/>
    </sheetView>
  </sheetViews>
  <sheetFormatPr defaultColWidth="9.00390625" defaultRowHeight="12.75"/>
  <cols>
    <col min="1" max="1" width="5.625" style="4" customWidth="1"/>
    <col min="2" max="2" width="41.625" style="4" customWidth="1"/>
    <col min="3" max="3" width="11.625" style="4" customWidth="1"/>
    <col min="4" max="4" width="17.875" style="4" bestFit="1" customWidth="1"/>
    <col min="5" max="5" width="19.375" style="4" customWidth="1"/>
    <col min="6" max="6" width="13.375" style="4" customWidth="1"/>
    <col min="7" max="7" width="11.875" style="4" customWidth="1"/>
    <col min="8" max="8" width="20.75390625" style="4" customWidth="1"/>
    <col min="9" max="9" width="20.125" style="4" customWidth="1"/>
    <col min="10" max="10" width="17.625" style="4" customWidth="1"/>
    <col min="11" max="11" width="18.75390625" style="4" customWidth="1"/>
    <col min="12" max="12" width="20.125" style="4" customWidth="1"/>
    <col min="13" max="13" width="17.625" style="4" customWidth="1"/>
    <col min="14" max="14" width="18.25390625" style="3" customWidth="1"/>
    <col min="15" max="15" width="20.25390625" style="3" customWidth="1"/>
    <col min="16" max="16" width="16.25390625" style="3" customWidth="1"/>
    <col min="17" max="17" width="18.25390625" style="4" customWidth="1"/>
    <col min="18" max="18" width="19.00390625" style="4" customWidth="1"/>
    <col min="19" max="19" width="17.25390625" style="4" customWidth="1"/>
    <col min="20" max="20" width="18.25390625" style="4" customWidth="1"/>
    <col min="21" max="21" width="19.375" style="4" customWidth="1"/>
    <col min="22" max="22" width="16.25390625" style="4" customWidth="1"/>
    <col min="23" max="23" width="27.00390625" style="4" customWidth="1"/>
    <col min="24" max="16384" width="9.125" style="4" customWidth="1"/>
  </cols>
  <sheetData>
    <row r="1" ht="23.25" hidden="1">
      <c r="T1" s="14" t="s">
        <v>9</v>
      </c>
    </row>
    <row r="2" spans="20:23" ht="28.5" customHeight="1">
      <c r="T2" s="14"/>
      <c r="W2" s="4" t="s">
        <v>20</v>
      </c>
    </row>
    <row r="3" ht="28.5" customHeight="1">
      <c r="T3" s="14"/>
    </row>
    <row r="4" spans="20:23" ht="28.5" customHeight="1">
      <c r="T4" s="14"/>
      <c r="V4" s="14"/>
      <c r="W4" s="14"/>
    </row>
    <row r="5" ht="28.5" customHeight="1"/>
    <row r="6" ht="28.5" customHeight="1"/>
    <row r="7" spans="1:23" ht="28.5" customHeight="1">
      <c r="A7" s="30" t="s">
        <v>1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</row>
    <row r="8" spans="1:23" ht="28.5" customHeight="1">
      <c r="A8" s="31" t="s">
        <v>22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</row>
    <row r="9" spans="1:23" ht="28.5" customHeight="1">
      <c r="A9" s="31" t="s">
        <v>17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</row>
    <row r="10" spans="1:23" ht="27.75" customHeight="1">
      <c r="A10" s="32" t="s">
        <v>26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</row>
    <row r="11" spans="2:13" ht="27">
      <c r="B11" s="8"/>
      <c r="C11" s="8"/>
      <c r="D11" s="8"/>
      <c r="E11" s="8"/>
      <c r="F11" s="8"/>
      <c r="G11" s="8"/>
      <c r="J11" s="1"/>
      <c r="K11" s="1"/>
      <c r="L11" s="23"/>
      <c r="M11" s="1"/>
    </row>
    <row r="12" spans="1:23" ht="2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5"/>
      <c r="O12" s="5"/>
      <c r="P12" s="5"/>
      <c r="W12" s="8" t="s">
        <v>6</v>
      </c>
    </row>
    <row r="13" spans="1:23" ht="45.75" customHeight="1">
      <c r="A13" s="26" t="s">
        <v>0</v>
      </c>
      <c r="B13" s="33" t="s">
        <v>7</v>
      </c>
      <c r="C13" s="26" t="s">
        <v>12</v>
      </c>
      <c r="D13" s="26" t="s">
        <v>13</v>
      </c>
      <c r="E13" s="26"/>
      <c r="F13" s="27" t="s">
        <v>14</v>
      </c>
      <c r="G13" s="27" t="s">
        <v>15</v>
      </c>
      <c r="H13" s="26" t="s">
        <v>25</v>
      </c>
      <c r="I13" s="26"/>
      <c r="J13" s="26"/>
      <c r="K13" s="26" t="s">
        <v>29</v>
      </c>
      <c r="L13" s="26"/>
      <c r="M13" s="26"/>
      <c r="N13" s="26" t="s">
        <v>10</v>
      </c>
      <c r="O13" s="26"/>
      <c r="P13" s="26"/>
      <c r="Q13" s="26" t="s">
        <v>11</v>
      </c>
      <c r="R13" s="26"/>
      <c r="S13" s="26"/>
      <c r="T13" s="26" t="s">
        <v>21</v>
      </c>
      <c r="U13" s="26"/>
      <c r="V13" s="26"/>
      <c r="W13" s="26" t="s">
        <v>8</v>
      </c>
    </row>
    <row r="14" spans="1:23" ht="21" customHeight="1">
      <c r="A14" s="26"/>
      <c r="B14" s="34"/>
      <c r="C14" s="26"/>
      <c r="D14" s="26" t="s">
        <v>16</v>
      </c>
      <c r="E14" s="26" t="s">
        <v>23</v>
      </c>
      <c r="F14" s="28"/>
      <c r="G14" s="28"/>
      <c r="H14" s="26" t="s">
        <v>5</v>
      </c>
      <c r="I14" s="26" t="s">
        <v>4</v>
      </c>
      <c r="J14" s="26"/>
      <c r="K14" s="26" t="s">
        <v>5</v>
      </c>
      <c r="L14" s="26" t="s">
        <v>4</v>
      </c>
      <c r="M14" s="26"/>
      <c r="N14" s="26" t="s">
        <v>5</v>
      </c>
      <c r="O14" s="26" t="s">
        <v>4</v>
      </c>
      <c r="P14" s="26"/>
      <c r="Q14" s="26" t="s">
        <v>5</v>
      </c>
      <c r="R14" s="26" t="s">
        <v>4</v>
      </c>
      <c r="S14" s="26"/>
      <c r="T14" s="26" t="s">
        <v>5</v>
      </c>
      <c r="U14" s="26" t="s">
        <v>4</v>
      </c>
      <c r="V14" s="26"/>
      <c r="W14" s="26"/>
    </row>
    <row r="15" spans="1:23" ht="72.75" customHeight="1">
      <c r="A15" s="26"/>
      <c r="B15" s="35"/>
      <c r="C15" s="26"/>
      <c r="D15" s="26"/>
      <c r="E15" s="26"/>
      <c r="F15" s="29"/>
      <c r="G15" s="29"/>
      <c r="H15" s="26"/>
      <c r="I15" s="9" t="s">
        <v>2</v>
      </c>
      <c r="J15" s="9" t="s">
        <v>3</v>
      </c>
      <c r="K15" s="26"/>
      <c r="L15" s="9" t="s">
        <v>2</v>
      </c>
      <c r="M15" s="9" t="s">
        <v>3</v>
      </c>
      <c r="N15" s="26"/>
      <c r="O15" s="9" t="s">
        <v>2</v>
      </c>
      <c r="P15" s="9" t="s">
        <v>3</v>
      </c>
      <c r="Q15" s="26"/>
      <c r="R15" s="9" t="s">
        <v>2</v>
      </c>
      <c r="S15" s="9" t="s">
        <v>3</v>
      </c>
      <c r="T15" s="26"/>
      <c r="U15" s="9" t="s">
        <v>2</v>
      </c>
      <c r="V15" s="9" t="s">
        <v>3</v>
      </c>
      <c r="W15" s="26"/>
    </row>
    <row r="16" spans="1:23" ht="15.75">
      <c r="A16" s="7">
        <v>1</v>
      </c>
      <c r="B16" s="7">
        <v>2</v>
      </c>
      <c r="C16" s="7">
        <v>3</v>
      </c>
      <c r="D16" s="7">
        <v>4</v>
      </c>
      <c r="E16" s="7">
        <v>5</v>
      </c>
      <c r="F16" s="7">
        <v>6</v>
      </c>
      <c r="G16" s="7">
        <v>7</v>
      </c>
      <c r="H16" s="7">
        <v>8</v>
      </c>
      <c r="I16" s="7">
        <v>9</v>
      </c>
      <c r="J16" s="7">
        <v>10</v>
      </c>
      <c r="K16" s="7">
        <v>11</v>
      </c>
      <c r="L16" s="7">
        <v>12</v>
      </c>
      <c r="M16" s="7">
        <v>13</v>
      </c>
      <c r="N16" s="7">
        <v>14</v>
      </c>
      <c r="O16" s="7">
        <v>15</v>
      </c>
      <c r="P16" s="7">
        <v>16</v>
      </c>
      <c r="Q16" s="7">
        <v>17</v>
      </c>
      <c r="R16" s="7">
        <v>18</v>
      </c>
      <c r="S16" s="7">
        <v>19</v>
      </c>
      <c r="T16" s="7">
        <v>20</v>
      </c>
      <c r="U16" s="7">
        <v>21</v>
      </c>
      <c r="V16" s="7">
        <v>22</v>
      </c>
      <c r="W16" s="7">
        <v>23</v>
      </c>
    </row>
    <row r="17" spans="1:23" s="20" customFormat="1" ht="94.5">
      <c r="A17" s="6">
        <v>1</v>
      </c>
      <c r="B17" s="6" t="s">
        <v>27</v>
      </c>
      <c r="C17" s="15">
        <v>2017</v>
      </c>
      <c r="D17" s="6">
        <v>1315.498</v>
      </c>
      <c r="E17" s="6">
        <v>1315.498</v>
      </c>
      <c r="F17" s="6" t="s">
        <v>18</v>
      </c>
      <c r="G17" s="6">
        <v>1011020</v>
      </c>
      <c r="H17" s="24">
        <v>613</v>
      </c>
      <c r="I17" s="24">
        <v>293</v>
      </c>
      <c r="J17" s="24">
        <v>320</v>
      </c>
      <c r="K17" s="24">
        <v>613</v>
      </c>
      <c r="L17" s="24">
        <v>293</v>
      </c>
      <c r="M17" s="24">
        <v>320</v>
      </c>
      <c r="N17" s="24">
        <v>613</v>
      </c>
      <c r="O17" s="24">
        <v>293</v>
      </c>
      <c r="P17" s="24">
        <v>320</v>
      </c>
      <c r="Q17" s="24">
        <v>410.441</v>
      </c>
      <c r="R17" s="24">
        <v>90.441</v>
      </c>
      <c r="S17" s="24">
        <v>320</v>
      </c>
      <c r="T17" s="24">
        <v>202.559</v>
      </c>
      <c r="U17" s="24">
        <v>202.559</v>
      </c>
      <c r="V17" s="24">
        <v>0</v>
      </c>
      <c r="W17" s="19" t="s">
        <v>24</v>
      </c>
    </row>
    <row r="18" spans="1:23" s="20" customFormat="1" ht="47.25">
      <c r="A18" s="6">
        <v>2</v>
      </c>
      <c r="B18" s="6" t="s">
        <v>28</v>
      </c>
      <c r="C18" s="15">
        <v>2017</v>
      </c>
      <c r="D18" s="6">
        <v>5845.943</v>
      </c>
      <c r="E18" s="6">
        <v>5845.943</v>
      </c>
      <c r="F18" s="6" t="s">
        <v>18</v>
      </c>
      <c r="G18" s="6">
        <v>1011010</v>
      </c>
      <c r="H18" s="24">
        <v>1114.2</v>
      </c>
      <c r="I18" s="24">
        <v>404</v>
      </c>
      <c r="J18" s="24">
        <v>710.2</v>
      </c>
      <c r="K18" s="24">
        <v>1114.2</v>
      </c>
      <c r="L18" s="24">
        <v>404</v>
      </c>
      <c r="M18" s="24">
        <v>710.2</v>
      </c>
      <c r="N18" s="25">
        <v>838.5284</v>
      </c>
      <c r="O18" s="24">
        <v>404</v>
      </c>
      <c r="P18" s="25">
        <v>434.5284</v>
      </c>
      <c r="Q18" s="25">
        <v>838.5281</v>
      </c>
      <c r="R18" s="24">
        <v>404</v>
      </c>
      <c r="S18" s="25">
        <v>434.5281</v>
      </c>
      <c r="T18" s="25">
        <v>0.0003</v>
      </c>
      <c r="U18" s="24">
        <v>0</v>
      </c>
      <c r="V18" s="25">
        <v>0.0003</v>
      </c>
      <c r="W18" s="19" t="s">
        <v>24</v>
      </c>
    </row>
    <row r="19" spans="1:23" s="20" customFormat="1" ht="57" customHeight="1">
      <c r="A19" s="6">
        <v>3</v>
      </c>
      <c r="B19" s="6" t="s">
        <v>30</v>
      </c>
      <c r="C19" s="15">
        <v>2017</v>
      </c>
      <c r="D19" s="6">
        <v>51.5</v>
      </c>
      <c r="E19" s="6">
        <v>51.5</v>
      </c>
      <c r="F19" s="6" t="s">
        <v>18</v>
      </c>
      <c r="G19" s="6">
        <v>1011010</v>
      </c>
      <c r="H19" s="24">
        <v>51.5</v>
      </c>
      <c r="I19" s="24">
        <v>50</v>
      </c>
      <c r="J19" s="24">
        <v>1.5</v>
      </c>
      <c r="K19" s="24">
        <v>51.5</v>
      </c>
      <c r="L19" s="24">
        <v>50</v>
      </c>
      <c r="M19" s="24">
        <v>1.5</v>
      </c>
      <c r="N19" s="25">
        <v>51.5</v>
      </c>
      <c r="O19" s="24">
        <v>50</v>
      </c>
      <c r="P19" s="25">
        <v>1.5</v>
      </c>
      <c r="Q19" s="25">
        <v>51.5</v>
      </c>
      <c r="R19" s="24">
        <v>50</v>
      </c>
      <c r="S19" s="25">
        <v>1.5</v>
      </c>
      <c r="T19" s="25">
        <v>0</v>
      </c>
      <c r="U19" s="24">
        <v>0</v>
      </c>
      <c r="V19" s="25">
        <v>0</v>
      </c>
      <c r="W19" s="19"/>
    </row>
    <row r="20" spans="1:23" s="20" customFormat="1" ht="68.25" customHeight="1">
      <c r="A20" s="6">
        <v>4</v>
      </c>
      <c r="B20" s="6" t="s">
        <v>31</v>
      </c>
      <c r="C20" s="15">
        <v>2017</v>
      </c>
      <c r="D20" s="6">
        <v>123.6</v>
      </c>
      <c r="E20" s="6">
        <v>123.6</v>
      </c>
      <c r="F20" s="6" t="s">
        <v>32</v>
      </c>
      <c r="G20" s="6">
        <v>6060</v>
      </c>
      <c r="H20" s="24">
        <v>123.6</v>
      </c>
      <c r="I20" s="24">
        <v>120</v>
      </c>
      <c r="J20" s="24">
        <v>3.6</v>
      </c>
      <c r="K20" s="24">
        <v>123.6</v>
      </c>
      <c r="L20" s="24">
        <v>120</v>
      </c>
      <c r="M20" s="24">
        <v>3.6</v>
      </c>
      <c r="N20" s="25">
        <v>120</v>
      </c>
      <c r="O20" s="24">
        <v>120</v>
      </c>
      <c r="P20" s="25">
        <v>0</v>
      </c>
      <c r="Q20" s="25">
        <v>0</v>
      </c>
      <c r="R20" s="24">
        <v>0</v>
      </c>
      <c r="S20" s="25">
        <v>0</v>
      </c>
      <c r="T20" s="25">
        <v>120</v>
      </c>
      <c r="U20" s="24">
        <v>120</v>
      </c>
      <c r="V20" s="25">
        <v>0</v>
      </c>
      <c r="W20" s="19" t="s">
        <v>24</v>
      </c>
    </row>
    <row r="21" spans="1:23" s="20" customFormat="1" ht="62.25" customHeight="1">
      <c r="A21" s="6">
        <v>5</v>
      </c>
      <c r="B21" s="6" t="s">
        <v>33</v>
      </c>
      <c r="C21" s="15">
        <v>2017</v>
      </c>
      <c r="D21" s="6">
        <v>51.5</v>
      </c>
      <c r="E21" s="6">
        <v>51.5</v>
      </c>
      <c r="F21" s="6" t="s">
        <v>18</v>
      </c>
      <c r="G21" s="6">
        <v>2414090</v>
      </c>
      <c r="H21" s="24">
        <v>51.5</v>
      </c>
      <c r="I21" s="24">
        <v>50</v>
      </c>
      <c r="J21" s="24">
        <v>1.5</v>
      </c>
      <c r="K21" s="24">
        <v>51.5</v>
      </c>
      <c r="L21" s="24">
        <v>50</v>
      </c>
      <c r="M21" s="24">
        <v>1.5</v>
      </c>
      <c r="N21" s="25">
        <v>50</v>
      </c>
      <c r="O21" s="24">
        <v>50</v>
      </c>
      <c r="P21" s="25">
        <v>0</v>
      </c>
      <c r="Q21" s="25">
        <v>0</v>
      </c>
      <c r="R21" s="24">
        <v>0</v>
      </c>
      <c r="S21" s="25">
        <v>0</v>
      </c>
      <c r="T21" s="25">
        <v>50</v>
      </c>
      <c r="U21" s="24">
        <v>50</v>
      </c>
      <c r="V21" s="25">
        <v>0</v>
      </c>
      <c r="W21" s="19" t="s">
        <v>34</v>
      </c>
    </row>
    <row r="22" spans="1:23" s="22" customFormat="1" ht="35.25" customHeight="1">
      <c r="A22" s="21"/>
      <c r="B22" s="21" t="s">
        <v>19</v>
      </c>
      <c r="C22" s="21"/>
      <c r="D22" s="16">
        <f>SUM(D17:D21)</f>
        <v>7388.041000000001</v>
      </c>
      <c r="E22" s="16">
        <f>SUM(E17:E21)</f>
        <v>7388.041000000001</v>
      </c>
      <c r="F22" s="16"/>
      <c r="G22" s="16"/>
      <c r="H22" s="16">
        <f>SUM(H17:H21)</f>
        <v>1953.8</v>
      </c>
      <c r="I22" s="16">
        <f>SUM(I17:I21)</f>
        <v>917</v>
      </c>
      <c r="J22" s="16">
        <f>SUM(J17:J21)</f>
        <v>1036.8</v>
      </c>
      <c r="K22" s="16">
        <f>SUM(K17:K21)</f>
        <v>1953.8</v>
      </c>
      <c r="L22" s="16">
        <f>SUM(L17:L21)</f>
        <v>917</v>
      </c>
      <c r="M22" s="16">
        <f>SUM(M17:M21)</f>
        <v>1036.8</v>
      </c>
      <c r="N22" s="16">
        <f>SUM(N17:N21)</f>
        <v>1673.0284000000001</v>
      </c>
      <c r="O22" s="16">
        <f>SUM(O17:O21)</f>
        <v>917</v>
      </c>
      <c r="P22" s="16">
        <f>SUM(P17:P21)</f>
        <v>756.0283999999999</v>
      </c>
      <c r="Q22" s="16">
        <f>SUM(Q17:Q21)</f>
        <v>1300.4691</v>
      </c>
      <c r="R22" s="16">
        <f>SUM(R17:R21)</f>
        <v>544.441</v>
      </c>
      <c r="S22" s="16">
        <f>SUM(S17:S21)</f>
        <v>756.0281</v>
      </c>
      <c r="T22" s="16">
        <f>SUM(T17:T21)</f>
        <v>372.5593</v>
      </c>
      <c r="U22" s="16">
        <f>SUM(U17:U21)</f>
        <v>372.55899999999997</v>
      </c>
      <c r="V22" s="16">
        <f>SUM(V17:V21)</f>
        <v>0.0003</v>
      </c>
      <c r="W22" s="21"/>
    </row>
    <row r="23" spans="1:23" s="10" customFormat="1" ht="22.5">
      <c r="A23" s="17"/>
      <c r="B23" s="17"/>
      <c r="C23" s="17"/>
      <c r="D23" s="17"/>
      <c r="E23" s="17"/>
      <c r="F23" s="17"/>
      <c r="G23" s="17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7"/>
    </row>
    <row r="24" spans="1:23" s="10" customFormat="1" ht="22.5">
      <c r="A24" s="12"/>
      <c r="B24" s="12"/>
      <c r="C24" s="12"/>
      <c r="D24" s="12"/>
      <c r="E24" s="12"/>
      <c r="F24" s="12"/>
      <c r="G24" s="12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2"/>
    </row>
    <row r="25" spans="1:23" s="10" customFormat="1" ht="22.5">
      <c r="A25" s="12"/>
      <c r="B25" s="12"/>
      <c r="C25" s="12"/>
      <c r="D25" s="12"/>
      <c r="E25" s="12"/>
      <c r="F25" s="12"/>
      <c r="G25" s="12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2"/>
    </row>
    <row r="26" spans="1:23" s="10" customFormat="1" ht="22.5">
      <c r="A26" s="12"/>
      <c r="B26" s="12"/>
      <c r="C26" s="12"/>
      <c r="D26" s="12"/>
      <c r="E26" s="12"/>
      <c r="F26" s="12"/>
      <c r="G26" s="12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2"/>
    </row>
    <row r="28" spans="2:13" ht="18.7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30" spans="2:7" ht="18.75">
      <c r="B30" s="2"/>
      <c r="C30" s="11"/>
      <c r="D30" s="11"/>
      <c r="E30" s="11"/>
      <c r="F30" s="11"/>
      <c r="G30" s="11"/>
    </row>
    <row r="31" ht="19.5" customHeight="1">
      <c r="B31" s="2"/>
    </row>
  </sheetData>
  <sheetProtection/>
  <mergeCells count="28">
    <mergeCell ref="T13:V13"/>
    <mergeCell ref="W13:W15"/>
    <mergeCell ref="I14:J14"/>
    <mergeCell ref="U14:V14"/>
    <mergeCell ref="O14:P14"/>
    <mergeCell ref="Q14:Q15"/>
    <mergeCell ref="R14:S14"/>
    <mergeCell ref="T14:T15"/>
    <mergeCell ref="K13:M13"/>
    <mergeCell ref="K14:K15"/>
    <mergeCell ref="A7:W7"/>
    <mergeCell ref="A8:W8"/>
    <mergeCell ref="A10:W10"/>
    <mergeCell ref="A13:A15"/>
    <mergeCell ref="B13:B15"/>
    <mergeCell ref="H13:J13"/>
    <mergeCell ref="N13:P13"/>
    <mergeCell ref="Q13:S13"/>
    <mergeCell ref="A9:W9"/>
    <mergeCell ref="N14:N15"/>
    <mergeCell ref="L14:M14"/>
    <mergeCell ref="H14:H15"/>
    <mergeCell ref="C13:C15"/>
    <mergeCell ref="D13:E13"/>
    <mergeCell ref="F13:F15"/>
    <mergeCell ref="G13:G15"/>
    <mergeCell ref="D14:D15"/>
    <mergeCell ref="E14:E15"/>
  </mergeCells>
  <printOptions/>
  <pageMargins left="0.2362204724409449" right="0.2362204724409449" top="0.43" bottom="0.2362204724409449" header="0.3149606299212598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Кириленко</dc:creator>
  <cp:keywords/>
  <dc:description/>
  <cp:lastModifiedBy>User</cp:lastModifiedBy>
  <cp:lastPrinted>2017-11-02T12:57:59Z</cp:lastPrinted>
  <dcterms:created xsi:type="dcterms:W3CDTF">2012-02-21T15:15:40Z</dcterms:created>
  <dcterms:modified xsi:type="dcterms:W3CDTF">2017-11-10T06:34:31Z</dcterms:modified>
  <cp:category/>
  <cp:version/>
  <cp:contentType/>
  <cp:contentStatus/>
</cp:coreProperties>
</file>